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4328B9A-5730-40AD-B0AA-59D1E089C507}" xr6:coauthVersionLast="47" xr6:coauthVersionMax="47" xr10:uidLastSave="{00000000-0000-0000-0000-000000000000}"/>
  <bookViews>
    <workbookView xWindow="-120" yWindow="-120" windowWidth="29040" windowHeight="15720" xr2:uid="{F69A40BE-2EFA-447D-9848-EB1D44A7EA72}"/>
  </bookViews>
  <sheets>
    <sheet name="09-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0" l="1"/>
  <c r="L27" i="30"/>
</calcChain>
</file>

<file path=xl/sharedStrings.xml><?xml version="1.0" encoding="utf-8"?>
<sst xmlns="http://schemas.openxmlformats.org/spreadsheetml/2006/main" count="874" uniqueCount="336">
  <si>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</si>
  <si>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</si>
  <si>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</si>
  <si>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</si>
  <si>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</si>
  <si>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</si>
  <si>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</si>
  <si>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</si>
  <si>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</si>
  <si>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</si>
  <si>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</si>
  <si>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</si>
  <si>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</si>
  <si>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</si>
  <si>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</si>
  <si>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</si>
  <si>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</si>
  <si>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</si>
  <si>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</si>
  <si>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</si>
  <si>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</si>
  <si>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</si>
  <si>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</si>
  <si>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</si>
  <si>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</si>
  <si>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</si>
  <si>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</si>
  <si>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</si>
  <si>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</si>
  <si>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</si>
  <si>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</si>
  <si>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</si>
  <si>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</si>
  <si>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</si>
  <si>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</si>
  <si>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</si>
  <si>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</si>
  <si>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</si>
  <si>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</si>
  <si>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</si>
  <si>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</si>
  <si>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</si>
  <si>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</si>
  <si>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</si>
  <si>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</si>
  <si>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</si>
  <si>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</si>
  <si>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</si>
  <si>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</si>
  <si>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</si>
  <si>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</si>
  <si>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</si>
  <si>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</si>
  <si>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</si>
  <si>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</si>
  <si>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</si>
  <si>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</si>
  <si>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</si>
  <si>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</si>
  <si>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</si>
  <si>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</si>
  <si>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</si>
  <si>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</si>
  <si>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</si>
  <si>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</si>
  <si>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</si>
  <si>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</si>
  <si>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</si>
  <si>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</si>
  <si>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</si>
  <si>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</si>
  <si>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</si>
  <si>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</si>
  <si>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</si>
  <si>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</si>
  <si>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</si>
  <si>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</si>
  <si>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</si>
  <si>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</si>
  <si>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</si>
  <si>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</si>
  <si>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</si>
  <si>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</si>
  <si>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</si>
  <si>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</si>
  <si>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</si>
  <si>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Standardization of Surnames of Husband and Wife</t>
  </si>
  <si>
    <t>Special Notes</t>
  </si>
  <si>
    <t>M</t>
  </si>
  <si>
    <t>F</t>
  </si>
  <si>
    <t>BB-Marco</t>
  </si>
  <si>
    <t>Tavarozzi</t>
  </si>
  <si>
    <t>San Emidio</t>
  </si>
  <si>
    <t/>
  </si>
  <si>
    <t>Mar-Antonio</t>
  </si>
  <si>
    <t>RAA 90</t>
  </si>
  <si>
    <t>San Antonio</t>
  </si>
  <si>
    <t xml:space="preserve">  </t>
  </si>
  <si>
    <t>Giuseppe</t>
  </si>
  <si>
    <t>1827</t>
  </si>
  <si>
    <t>Mar-Emidio</t>
  </si>
  <si>
    <t>RAA 162</t>
  </si>
  <si>
    <t>Domenico</t>
  </si>
  <si>
    <t>Mastronardi</t>
  </si>
  <si>
    <t>Mar-Civil</t>
  </si>
  <si>
    <t>RAA 26</t>
  </si>
  <si>
    <t>Porfilio</t>
  </si>
  <si>
    <t>Cen-Antonio</t>
  </si>
  <si>
    <t>nipote</t>
  </si>
  <si>
    <t>capofamiglia</t>
  </si>
  <si>
    <t>sposato</t>
  </si>
  <si>
    <t>27</t>
  </si>
  <si>
    <t>RAA 135</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</si>
  <si>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</si>
  <si>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Giuseppe Maria</t>
  </si>
  <si>
    <t>figlio</t>
  </si>
  <si>
    <t>Domenico Antonio</t>
  </si>
  <si>
    <t>celibe</t>
  </si>
  <si>
    <t>figlia</t>
  </si>
  <si>
    <t>nubile</t>
  </si>
  <si>
    <t>Carmina</t>
  </si>
  <si>
    <t>RAA 4</t>
  </si>
  <si>
    <t>5</t>
  </si>
  <si>
    <t>RAA 7</t>
  </si>
  <si>
    <t>RAA 102</t>
  </si>
  <si>
    <t>contadino (peasant farmer)</t>
  </si>
  <si>
    <t>FAMILY GROUP RECORD for Mastronardi, Domenico (1827) K4J4-TDC</t>
  </si>
  <si>
    <t>1 Sep 2021</t>
  </si>
  <si>
    <t>Agnone, Italy, San Marco Parish, Baptismal Registry, Battesimi Vol. 1821-1829, Anno 1827, No. 6</t>
  </si>
  <si>
    <t>RAA 277</t>
  </si>
  <si>
    <t>03 Jan 1827</t>
  </si>
  <si>
    <t>04 Jan 1827</t>
  </si>
  <si>
    <t>Custode</t>
  </si>
  <si>
    <t>Agnone, Italy, San Marco Parish, Baptismal Registry, Battesimi Vol. 1821-1829, Anno 1827, No. 6 (1827 birth of Domenico Mastronardi)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</si>
  <si>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</si>
  <si>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Mastronardi (a male) on 04 Jan 1827, at the San Marco parish in Agnone, Italy. It also states that he was born in Agnone, Italy on 03 Jan 1827. It recorded his parents as Domenico Mastronardi &amp; Custode Tavarozzi. (Agnone, Italy, San Marco Parish, Baptismal Registry, Battesimi Vol. 1821-1829, Anno 1827, No. 6) (RAA 277)</t>
  </si>
  <si>
    <t>BB-Civil</t>
  </si>
  <si>
    <t>Agnone, Italy, Civil Birth Registry, Nascita Vol. 1827, No. 4</t>
  </si>
  <si>
    <t>RAA 5</t>
  </si>
  <si>
    <t>Agnone, Italy, Civil Birth Registry, Nascita Vol. 1827, No. 4 (1827 birth of Domenico Mastronardi)</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</si>
  <si>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</si>
  <si>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Mastronardi (a male) in Agnone, Italy, on 03 Jan 1827. It also states that he was baptized in Agnone, Italy on 03 Jan 1827. It recorded his parents as Domenico Mastronardi &amp; Custode Tavarozzi. (Agnone, Italy, Civil Birth Registry, Nascita Vol. 1827, No. 4) (RAA 5)</t>
  </si>
  <si>
    <t>Agnone, Italy, San Antonio Parish, Marriage Registry, Matrimonio Vol. 1835-1864, Folio 134v</t>
  </si>
  <si>
    <t>1853</t>
  </si>
  <si>
    <t>Maria Custode</t>
  </si>
  <si>
    <t>10 Jul 1853</t>
  </si>
  <si>
    <t>Maria Carmina</t>
  </si>
  <si>
    <t>del Coiro</t>
  </si>
  <si>
    <t>Agnone, Italy, San Antonio Parish, Marriage Registry, Matrimonio Vol. 1835-1864, Folio 134v (1853 church marriage of Domenico Mastronardi &amp; Maria Carmina del Coiro)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</si>
  <si>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</si>
  <si>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Mastronardi &amp; Maria Carmina del Coiro on 10 Jul 1853, at the San Antonio parish in Agnone, Italy. It recorded his parents as Domenico Mastronardi &amp; Maria Custode Tavarozzi. It recorded her parents as Domenico del Coiro &amp; Teodora Mastronardi. (Agnone, Italy, San Antonio Parish, Marriage Registry, Matrimonio Vol. 1835-1864, Folio 134v) (RAA 135)</t>
  </si>
  <si>
    <t>Agnone, Italy, Civil Marriage Registry, Matrimonio Vol. 1853, No. 46</t>
  </si>
  <si>
    <t>26</t>
  </si>
  <si>
    <t>9 Jul 1853</t>
  </si>
  <si>
    <t>Maria Carmine</t>
  </si>
  <si>
    <t>the marriage was celebrated at the San Marco chiesa</t>
  </si>
  <si>
    <t>Matrimonio celebrato nella Parr. S. Marco.</t>
  </si>
  <si>
    <t>Agnone, Italy, Civil Marriage Registry, Matrimonio Vol. 1853, No. 46 (1853 civil solemn promise by and confirmation of church marriage of Domenico Mastronardi &amp; Maria Carmine del Coiro)</t>
  </si>
  <si>
    <t>This entry is from the civil book that was used in Agnone, Italy, during the year 1853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</si>
  <si>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Jul 1853 by Domenico Mastronardi (age 26, occupation contadino (peasant farmer)) &amp; Maria Carmine del Coiro (age 26), to have a church marriage. It confirms that they celebrated the church marriage on 10 Jul 1853, in Agnone. It recorded his parents as Domenico Mastronardi &amp; Maria Custode Tavarozzi. It recorded her parents as Domenico del Coiro &amp; Teodora Mastronardi. This record also states or suggests that the marriage was celebrated at the San Marco chiesa. (Agnone, Italy, Civil Marriage Registry, Matrimonio Vol. 1853, No. 46) (RAA 26)</t>
  </si>
  <si>
    <t>Agnone, Italy, San Antonio Parish, Church Census (Stato d'Anime), Vol. 1825-1839  Casa 281</t>
  </si>
  <si>
    <t>RAA 320</t>
  </si>
  <si>
    <t>4 Jan 1827</t>
  </si>
  <si>
    <t>Pia di Ciocco</t>
  </si>
  <si>
    <t>Agnone, Italy, San Antonio Parish, Church Census (Stato d'Anime), Vol. 1825-1839  Casa 281 (civil census taken in 1825 which included Domenico Mastronardi)</t>
  </si>
  <si>
    <t>This is the civil census taken in Agnone, Italy, in 1825 which included Domenico Mastronardi, born 4 Jan 1827. His parents were recorded as Domenico Mastronardi &amp; Maria Custode Tavarozzi.  The record indicated that his marital status was celibe and his relationship with the capofagmilia (head of household) was nipote. (Agnone, Italy, San Antonio Parish, Church Census (Stato d'Anime), Vol. 1825-1839 Casa 281) (RAA 320)</t>
  </si>
  <si>
    <t>Agnone, Italy, San Antonio Parish, Church Census (Stato d'Anime), Vol. 1842, in affitto, Casa No. 3</t>
  </si>
  <si>
    <t>RAA 342</t>
  </si>
  <si>
    <t>15</t>
  </si>
  <si>
    <t>1842</t>
  </si>
  <si>
    <t>Maria Pia</t>
  </si>
  <si>
    <t>he married on 10 July 1853</t>
  </si>
  <si>
    <t>married to 10 Luglio 1853</t>
  </si>
  <si>
    <t>Agnone, Italy, San Antonio Parish, Church Census (Stato d'Anime), Vol. 1842, in affitto, Casa No. 3 (parish census taken in 1842 which included Domenico Mastronardi)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</si>
  <si>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</si>
  <si>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Mastronardi, recorded as age 15, born 04 Jan 1827, occupation. It recorded his parents as Domenico Mastronardi &amp; Maria Pia Tavarozzi. The record indicated that his marital status was sposato and his relationship with the capofagmilia (head of household) was figlio. His spouse was identified as Maria Carmina del Coiro. Also mentioned was a marriage date of 10 Jul 1853. This record also states or suggests that he married on 10 July 1853. (Agnone, Italy, San Antonio Parish, Church Census (Stato d'Anime), Vol. 1842, in affitto, Casa No. 3) (RAA 342)</t>
  </si>
  <si>
    <t>Agnone, Italy, San Antonio Parish, Church Census (Stato d'Anime), Vol. 1852, Pages 8-9</t>
  </si>
  <si>
    <t>Mastonardi</t>
  </si>
  <si>
    <t>25</t>
  </si>
  <si>
    <t>contadino</t>
  </si>
  <si>
    <t>1852</t>
  </si>
  <si>
    <t>08 Jan 1859</t>
  </si>
  <si>
    <t xml:space="preserve">Domenico </t>
  </si>
  <si>
    <t>married to 1853/07/10.</t>
  </si>
  <si>
    <t>Agnone, Italy, San Antonio Parish, Church Census (Stato d'Anime), Vol. 1852, Pages 8-9 (parish census taken in 1852 which included Domenico Mastonardi)</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</si>
  <si>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</si>
  <si>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Domenico Mastonardi, recorded as age 25, born 04 Jan 1827, occupation contadino. It recorded his parents as Domenico Mastonardi &amp; Maria Custode Tavarozzi. The record indicated that his marital status was sposato and his relationship with the capofagmilia (head of household) was capofamiglia. His spouse was identified as Maria Carmina del Coiro. Also included was a date of death of 08 Jan 1859. (Agnone, Italy, San Antonio Parish, Church Census (Stato d'Anime), Vol. 1852, Pages 8-9) (RAA 7)</t>
  </si>
  <si>
    <t>D-Civ Region</t>
  </si>
  <si>
    <t>Agnone, Italy, Civil Death Registry, Morte Vol. 1859, No. 109</t>
  </si>
  <si>
    <t>RAA 57</t>
  </si>
  <si>
    <t>8 May 1859</t>
  </si>
  <si>
    <t>https://www.familysearch.org/ark:/61903/3:1:3QS7-89GZ-C97F-D?i=834&amp;cc=3049866&amp;cat=440757</t>
  </si>
  <si>
    <t>Mastronardo</t>
  </si>
  <si>
    <t>Agnone, Italy, San Marco Parish, Baptismal Registry, Battesimi Vol. 1821-1829, Anno 1827, No. 321</t>
  </si>
  <si>
    <t>RAA 317</t>
  </si>
  <si>
    <t>08 Dec 1827</t>
  </si>
  <si>
    <t>09 Dec 1827</t>
  </si>
  <si>
    <t>Domenicantonio</t>
  </si>
  <si>
    <t>Teodora</t>
  </si>
  <si>
    <t>Agnone, Italy, San Marco Parish, Baptismal Registry, Battesimi Vol. 1821-1829, Anno 1827, No. 321 (1827 birth of Maria Carmina del Coiro)</t>
  </si>
  <si>
    <t>This is the handwritten church record for the baptism of Maria Carmina del Coiro (a female) on 09 Dec 1827, at the San Marco parish in Agnone, Italy. It also states that she was born in Agnone, Italy on 08 Dec 1827. It recorded her parents as Domenicantonio del Coiro &amp; Teodora Mastronardo. (Agnone, Italy, San Marco Parish, Baptismal Registry, Battesimi Vol. 1821-1829, Anno 1827, No. 321) (RAA 317)</t>
  </si>
  <si>
    <t>Agnone, Italy, Civil Birth Registry, Nascita Vol. 1827, No. 321</t>
  </si>
  <si>
    <t>Agnone, Italy, Civil Birth Registry, Nascita Vol. 1827, No. 321 (1827 birth of Maria Carmina del Coiro)</t>
  </si>
  <si>
    <t>This is the Agnone civil record for the birth of Maria Carmina del Coiro (a female) in Agnone, Italy, on 09 Dec 1827. It also states that she was baptized in Agnone, Italy on 09 Dec 1827. It recorded her parents as Domenicantonio del Coiro &amp; Teodora Mastronardi. (Agnone, Italy, Civil Birth Registry, Nascita Vol. 1827, No. 321) (RAA 162)</t>
  </si>
  <si>
    <t>Agnone, Italy, San Emidio Parish, Marriage Registry, Matrimonio Vol. 1851-1884, Pages ~86-87</t>
  </si>
  <si>
    <t>RAA 46</t>
  </si>
  <si>
    <t>1864</t>
  </si>
  <si>
    <t>19 Jun 1864</t>
  </si>
  <si>
    <t>Diodato</t>
  </si>
  <si>
    <t>Flesca</t>
  </si>
  <si>
    <t>Vedova.</t>
  </si>
  <si>
    <t>Agnone, Italy, San Emidio Parish, Marriage Registry, Matrimonio Vol. 1851-1884, Pages ~86-87 (1864 church marriage of Diodato Flesca &amp; Maria Carmina del Coiro)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</si>
  <si>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</si>
  <si>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Diodato Flesca &amp; Maria Carmina del Coiro on 19 Jun 1864, at the San Emidio parish in Agnone, Italy. This record states that they also had a civil marriage on. It recorded his parents as Vincenzo Flesca &amp; Maddalena Marcovecchio. It recorded her parents as Domenico del Coiro &amp; Teodora Mastronardi. This record also states or suggests that he was a widower, and she was a widow. (Agnone, Italy, San Emidio Parish, Marriage Registry, Matrimonio Vol. 1851-1884, Pages ~86-87) (RAA 46)</t>
  </si>
  <si>
    <t>Agnone, Italy, Civil Marriage Registry, Matrimonio Vol. 1864, No. 42</t>
  </si>
  <si>
    <t>RAA 44-45</t>
  </si>
  <si>
    <t>37</t>
  </si>
  <si>
    <t>16 Jun 1864</t>
  </si>
  <si>
    <t>18 Jun 1864</t>
  </si>
  <si>
    <t xml:space="preserve">Vedova. </t>
  </si>
  <si>
    <t>Agnone, Italy, Civil Marriage Registry, Matrimonio Vol. 1864, No. 42 (1864 civil solemn promise by and confirmation of church marriage of Diodato Flesca &amp; Maria Carmina del Coiro)</t>
  </si>
  <si>
    <t>This entry is from the civil book that was used in Agnone, Italy, during the year 1864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</si>
  <si>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16 Jun 1864 by Diodato Flesca (age 60, occupation contadino (peasant farmer)) &amp; Maria Carmina del Coiro (age 37), to have a church marriage. It confirms that they celebrated the church marriage on 18 Jun 1864, in Agnone. It recorded his parents as Vincenzo Flesca &amp; Maddalena Marcovecchio. It recorded her parents as Domenico del Coiro &amp; Teodora Mastronardi. This record also states or suggests that he was a widower, and she was a widow. (Agnone, Italy, Civil Marriage Registry, Matrimonio Vol. 1864, No. 42) (RAA 44-45)</t>
  </si>
  <si>
    <t>Agnone, Italy, San Antonio Parish, Church Census (Stato d'Anime), Vol. 1825-1839  Casa 182</t>
  </si>
  <si>
    <t>RAA 209</t>
  </si>
  <si>
    <t>9 Dec 1827</t>
  </si>
  <si>
    <t>Agnone, Italy, San Antonio Parish, Church Census (Stato d'Anime), Vol. 1825-1839  Casa 182 (civil census taken in 1825 which included Maria Carmina del Coiro)</t>
  </si>
  <si>
    <t>This is the civil census taken in Agnone, Italy, in 1825 which included Maria Carmina del Coiro, born 9 Dec 1827. Her parents were recorded as Domenico Antonio del Coiro &amp; Teodora Mastronardi.  The record indicated that her marital status was nubile and her relationship with the capofagmilia (head of household) was figlia. (Agnone, Italy, San Antonio Parish, Church Census (Stato d'Anime), Vol. 1825-1839 Casa 182) (RAA 209)</t>
  </si>
  <si>
    <t>Agnone, Italy, San Antonio Parish, Church Census (Stato d'Anime), Vol. 1842, No. 192</t>
  </si>
  <si>
    <t>RAA 234</t>
  </si>
  <si>
    <t>192</t>
  </si>
  <si>
    <t xml:space="preserve">Teodora </t>
  </si>
  <si>
    <t>Maritata nella stessa Parrocchia</t>
  </si>
  <si>
    <t>Agnone, Italy, San Antonio Parish, Church Census (Stato d'Anime), Vol. 1842, No. 192 (parish census taken in 1842 which included Maria Carmina del Coiro)</t>
  </si>
  <si>
    <t>This is the San Antonio parish handwritten census (stato d'anime) taken in 1842 in Agnone, Italy, which included Maria Carmina del Coiro, recorded as age 15, born 09 Dec 1827, occupation. It recorded her parents as Domenicantonio del Coiro &amp; Teodora Mastronardi. The record indicated that her marital status was nubile and her relationship with the capofagmilia (head of household) was figlia. Also mentioned was a marriage date of 10 Jul 1853. (Agnone, Italy, San Antonio Parish, Church Census (Stato d'Anime), Vol. 1842, No. 192) (RAA 234)</t>
  </si>
  <si>
    <t>nuora</t>
  </si>
  <si>
    <t>sposata</t>
  </si>
  <si>
    <t>Agnone, Italy, San Antonio Parish, Church Census (Stato d'Anime), Vol. 1842, in affitto, Casa No. 3 (parish census taken in 1842 which included Maria Carmina del Coiro)</t>
  </si>
  <si>
    <t>This is the San Antonio parish handwritten census (stato d'anime) taken in 1842 in Agnone, Italy, which included Maria Carmina del Coiro, born 09 Dec 1827, occupation. It recorded her parents as Domenicantonio del Coiro &amp; Teodora Mastronardi. The record indicated that her marital status was sposata and her relationship with the capofagmilia (head of household) was nuora. Her spouse was identified as Domenico Mastronardi. (Agnone, Italy, San Antonio Parish, Church Census (Stato d'Anime), Vol. 1842, in affitto, Casa No. 3) (RAA 342)</t>
  </si>
  <si>
    <t>moglie</t>
  </si>
  <si>
    <t>she remarried in the Parish of San Emidio</t>
  </si>
  <si>
    <t>Rimaritata nella Parrocchia di S. Emidio.</t>
  </si>
  <si>
    <t>Agnone, Italy, San Antonio Parish, Church Census (Stato d'Anime), Vol. 1852, Pages 8-9 (parish census taken in 1852 which included Maria Carmina del Coiro)</t>
  </si>
  <si>
    <t>This is the San Antonio parish handwritten census (stato d'anime) taken in 1852 in Agnone, Italy, which included Maria Carmina del Coiro, born 09 Dec 1827, occupation. It recorded her parents as Domenicantonio del Coiro &amp; Teodora Mastronardi. The record indicated that her marital status was sposata and her relationship with the capofagmilia (head of household) was moglie. Her spouse was identified as Domenico Mastronardi. Also mentioned was a marriage date of 18 Jun 1864. This record also states or suggests that she remarried in the Parish of San Emidio. (Agnone, Italy, San Antonio Parish, Church Census (Stato d'Anime), Vol. 1852, Pages 8-9) (RAA 7)</t>
  </si>
  <si>
    <t>Maria Giovanna</t>
  </si>
  <si>
    <t>Agnone, Italy, Civil Death Registry, Morte Vol. 1876, No. 8</t>
  </si>
  <si>
    <t>26 Jan 1876</t>
  </si>
  <si>
    <t>There are no regional records filmed for 1876</t>
  </si>
  <si>
    <t>Agnone, Italy, San Marco Parish, Baptismal Registry, Battesimi Vol. 1850-1855, Anno 1854, No. 243</t>
  </si>
  <si>
    <t>RAA 245</t>
  </si>
  <si>
    <t>Giuseppe Maria(?)</t>
  </si>
  <si>
    <t>1854</t>
  </si>
  <si>
    <t>18 Jul 1854</t>
  </si>
  <si>
    <t>19 Jul 1854</t>
  </si>
  <si>
    <t>Agnone, Italy, San Marco Parish, Baptismal Registry, Battesimi Vol. 1850-1855, Anno 1854, No. 243 (1854 birth of Giuseppe Maria(?) Mastronardi)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</si>
  <si>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</si>
  <si>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Mastronardi (a male) on 19 Jul 1854, at the San Marco parish in Agnone, Italy. It also states that he was born in Agnone, Italy on 18 Jul 1854. It recorded his parents as Domenico Mastronardi &amp; Maria Carmina del Coiro. (Agnone, Italy, San Marco Parish, Baptismal Registry, Battesimi Vol. 1850-1855, Anno 1854, No. 243) (RAA 245)</t>
  </si>
  <si>
    <t>Agnone, Italy, Civil Birth Registry, Nascita Vol. 1854, No. 243</t>
  </si>
  <si>
    <t>RAA 128</t>
  </si>
  <si>
    <t>06 Mar 1918</t>
  </si>
  <si>
    <t>Agnone, Italy, Civil Birth Registry, Nascita Vol. 1854, No. 243 (1854 birth of Giuseppe Maria Mastronardi)</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</si>
  <si>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</si>
  <si>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Mastronardi (a male) in Agnone, Italy, on 18 Jul 1854. It also states that he was baptized in Agnone, Italy on 18 Jul 1854. It recorded his parents as Domenico Mastronardi &amp; Maria Carmina del Coiro. Also included was a date of death of 06 Mar 1918. (Agnone, Italy, Civil Birth Registry, Nascita Vol. 1854, No. 243) (RAA 128)</t>
  </si>
  <si>
    <t>Agnone, Italy, Civil Marriage Registry, Matrimonio Vol. 1879, No. 96</t>
  </si>
  <si>
    <t>RAA 50</t>
  </si>
  <si>
    <t>1879</t>
  </si>
  <si>
    <t>18 Nov 1879</t>
  </si>
  <si>
    <t>Filomena</t>
  </si>
  <si>
    <t>Agnone, Italy, Civil Marriage Registry, Matrimonio Vol. 1879, No. 96 (1879 civil marriage of Giuseppe Maria Mastronardi &amp; Filomena Porfilio)</t>
  </si>
  <si>
    <t>This entry is from the civil book that was used in Agnone, Italy, during the year 1879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</si>
  <si>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Maria Mastronardi (age 25, occupation contadino (peasant farmer)) &amp; Filomena Porfilio (age 25, occupation contadina (peasant farmer)), which was celebrated on 18 Nov 1879, in Agnone, Italy. This record states that they also had a church marriage on. It recorded his parents as Domenico Mastronardi &amp; Maria Carmina del Coiro. It recorded her parents as Stefano Porfilio &amp; Maria Giacinta Mastrostefano. (Agnone, Italy, Civil Marriage Registry, Matrimonio Vol. 1879, No. 96) (RAA 50)</t>
  </si>
  <si>
    <t>Agnone, Italy, San Antonio Parish, Church Census (Stato d'Anime), Vol. 1852, Pages 8-9 (parish census taken in 1852 which included Giuseppe Maria Mastronardi)</t>
  </si>
  <si>
    <t>This is the San Antonio parish handwritten census (stato d'anime) taken in 1852 in Agnone, Italy, which included Giuseppe Maria Mastronardi, born 19 Jul 1854, occupation. It recorded his parents as Domenico Mastronardi &amp; Maria Carmina del Coiro. The record indicated that his marital status was celibe and his relationship with the capofagmilia (head of household) was figlio. (Agnone, Italy, San Antonio Parish, Church Census (Stato d'Anime), Vol. 1852, Pages 8-9) (RAA 7)</t>
  </si>
  <si>
    <t>Agnone, Italy, San Antonio Parish, Marriage Registry, Matrimonio Vol. 1865-1886, Anno 1879, No. 16</t>
  </si>
  <si>
    <t>RAA 86</t>
  </si>
  <si>
    <t>3 Jul 1879</t>
  </si>
  <si>
    <t>were both from the San Antonio Parish</t>
  </si>
  <si>
    <t>della Parr.di San Antonio Abbate</t>
  </si>
  <si>
    <t>Agnone, Italy, San Antonio Parish, Marriage Registry, Matrimonio Vol. 1865-1886, Anno 1879, No. 16 (1879 church marriage of Giuseppe Mastronardi &amp; Filomena Porfilio)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</si>
  <si>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</si>
  <si>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Mastronardi &amp; Filomena Porfilio on 3 Jul 1879, at the San Antonio parish in Agnone, Italy. It recorded his parents as Domenico Mastronardi &amp; Maria Carmina del Coiro. It recorded her parents as Stefano Porfilio &amp; Maria Giacinta Mastrostefano. This record also states or suggests that were both from the San Antonio Parish. (Agnone, Italy, San Antonio Parish, Marriage Registry, Matrimonio Vol. 1865-1886, Anno 1879, No. 16) (RAA 86)</t>
  </si>
  <si>
    <t>Agnone, Italy, San Marco Parish, Baptismal Registry, Battesimi Vol. 1856-1865, Anno 1857, No. 175</t>
  </si>
  <si>
    <t>Angelo</t>
  </si>
  <si>
    <t>1857</t>
  </si>
  <si>
    <t>08 May 1857</t>
  </si>
  <si>
    <t>Agnone, Italy, San Marco Parish, Baptismal Registry, Battesimi Vol. 1856-1865, Anno 1857, No. 175 (1857 birth of Angelo Mastronardi)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</si>
  <si>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</si>
  <si>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Mastronardi (a male) on 08 May 1857, at the San Marco parish in Agnone, Italy. It also states that he was born in Agnone, Italy on 08 May 1857. It recorded his parents as Domenico Mastronardi &amp; Maria Carmina del Coiro. (Agnone, Italy, San Marco Parish, Baptismal Registry, Battesimi Vol. 1856-1865, Anno 1857, No. 175) (RAA 102)</t>
  </si>
  <si>
    <t>Agnone, Italy, San Antonio Parish, Marriage Registry, Matrimonio Vol. 1865-1886, Anno 1884, No. 16</t>
  </si>
  <si>
    <t>RAA 115</t>
  </si>
  <si>
    <t>1884</t>
  </si>
  <si>
    <t>11 Jun 1884</t>
  </si>
  <si>
    <t>Maria Arcangela</t>
  </si>
  <si>
    <t>Appugliese</t>
  </si>
  <si>
    <t>Agnone, Italy, San Antonio Parish, Marriage Registry, Matrimonio Vol. 1865-1886, Anno 1884, No. 16 (1884 church marriage of Angelo Mastronardi &amp; Maria Arcangela Appugliese)</t>
  </si>
  <si>
    <t>This is the handwritten church record for the parish marriage of Angelo Mastronardi &amp; Maria Arcangela Appugliese on 11 Jun 1884, at the San Antonio parish in Agnone, Italy. It recorded his parents as Domenico Mastronardi &amp; Maria Carmina del Coiro. It recorded her parents as Fedele Appugliese &amp; Maria Nicola Camperchioli. This record also states or suggests that were both from the San Antonio Parish. (Agnone, Italy, San Antonio Parish, Marriage Registry, Matrimonio Vol. 1865-1886, Anno 1884, No. 16) (RAA 115)</t>
  </si>
  <si>
    <t>Agnone, Italy, Civil Marriage Registry, Matrimonio Vol. 1884, No. 113</t>
  </si>
  <si>
    <t>RAA 59</t>
  </si>
  <si>
    <t>carbonaio (coal worker)</t>
  </si>
  <si>
    <t>10 Nov 1884</t>
  </si>
  <si>
    <t>Agnone, Italy, Civil Marriage Registry, Matrimonio Vol. 1884, No. 113 (1884 civil marriage of Angelo Mastronardi &amp; Maria Arcangela Appugliese)</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</si>
  <si>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</si>
  <si>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Angelo Mastronardi (age 27, occupation carbonaio (coal worker)) &amp; Maria Arcangela Appugliese (age 21, occupation artigiana (craftswoman)), which was celebrated on 10 Nov 1884, in Agnone, Italy. This record states that they also had a church marriage on. It recorded his parents as Domenico Mastronardi &amp; Maria Giovanna del Coiro. It recorded her parents as Fedele Appugliese &amp; Maria Nicola Camperchioli. (Agnone, Italy, Civil Marriage Registry, Matrimonio Vol. 1884, No. 113) (RAA 59)</t>
  </si>
  <si>
    <t>Agnone, Italy, San Antonio Parish, Church Census (Stato d'Anime), Vol. 1852, Pages 8-9 (parish census taken in 1852 which included Angelo Mastronardi)</t>
  </si>
  <si>
    <t>This is the San Antonio parish handwritten census (stato d'anime) taken in 1852 in Agnone, Italy, which included Angelo Mastronardi, born 08 May 1857, occupation. It recorded his parents as Domenico Mastronardi &amp; Maria Carmina del Coiro. The record indicated that his marital status was celibe and his relationship with the capofagmilia (head of household) was figlio. (Agnone, Italy, San Antonio Parish, Church Census (Stato d'Anime), Vol. 1852, Pages 8-9) (RAA 7)</t>
  </si>
  <si>
    <t>Agnone, Italy, Civil Birth Registry, Nascita Vol. 1857, No. 175</t>
  </si>
  <si>
    <t>Angela</t>
  </si>
  <si>
    <t>Agnone, Italy, Civil Birth Registry, Nascita Vol. 1857, No. 175 (1857 birth of Angela Mastronardi)</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</si>
  <si>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</si>
  <si>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Mastronardi (a female) in Agnone, Italy, on 08 May 1857. It also states that she was baptized in Agnone, Italy on 08 May 1857. It recorded her parents as Domenico Mastronardi &amp; Maria Carmina del Coiro. (Agnone, Italy, Civil Birth Registry, Nascita Vol. 1857, No. 175) (RAA 90)</t>
  </si>
  <si>
    <t>Domenico Mastronardi (K4J4-TDC)</t>
  </si>
  <si>
    <t>3 January 1827</t>
  </si>
  <si>
    <t>4 January 1827</t>
  </si>
  <si>
    <t>Maria Carmina del Coiro (MBH6-RNY)</t>
  </si>
  <si>
    <t>10 July 1853</t>
  </si>
  <si>
    <t>8 December 1827</t>
  </si>
  <si>
    <t>9 December 1827</t>
  </si>
  <si>
    <t>26 January 1876</t>
  </si>
  <si>
    <t>Giuseppe Maria Diodato "Diodato" Flesca (LBGN-K9K)</t>
  </si>
  <si>
    <t>19 June 1864</t>
  </si>
  <si>
    <t>Giuseppe Maria Mastronardi (G8D6-N8B)</t>
  </si>
  <si>
    <t>18 July 1854</t>
  </si>
  <si>
    <t>19 July 1854</t>
  </si>
  <si>
    <t>3 July 1879</t>
  </si>
  <si>
    <t>Filomena Porfilio (G8D6-NNG)</t>
  </si>
  <si>
    <t>Angelo Mastronardi (G8DX-3M9)</t>
  </si>
  <si>
    <t>8 May 1857</t>
  </si>
  <si>
    <t>Maria Arcangela Appugliese (G8DX-WYG)</t>
  </si>
  <si>
    <t>11 June 1884</t>
  </si>
  <si>
    <t>Following Domenico Mastronardi's death, his wife Maria Carmina del Coiro married Diodato Flesca and had two additional children, Pasquale and Sabatino Flesca.</t>
  </si>
  <si>
    <t>Cindy Jardine  (the husband is Ron Packard’s 3rd cousin four times removed)</t>
  </si>
  <si>
    <r>
      <rPr>
        <b/>
        <sz val="12"/>
        <color theme="1"/>
        <rFont val="Times New Roman"/>
        <family val="1"/>
      </rPr>
      <t>Mastronardi.</t>
    </r>
    <r>
      <rPr>
        <sz val="12"/>
        <color theme="1"/>
        <rFont val="Times New Roman"/>
        <family val="1"/>
      </rPr>
      <t xml:space="preserve"> In Agnone, Italy, the surname “Mastronardi” (also spelled frequently as “Mastronardo” and rarely in two words or with a prefix) was one of the most common surnames. The spelling as “Mastronardo” or “Mastro Nardo” was in the 1600s and early 1700s, and generally ended by the early 1800s. Based on the Catholic Church’s baptismal records from 1627 to 1900, there were 158 persons born in Agnone with this surname or its variations in the 1600s, 721 persons in the 1700s, and 935 persons in the 1800s. The 1753 Onciario (civil census) included 139 persons with this surname (all spelled “Mastronardo”), and the 1901 civil census included 653 persons with this surname (all spelled “Mastronardi”). In an effort to avoid duplication of individuals, those working with AgnoneGenealogy.com have tried to use in FamilySearch only the more evolved and predominate “Mastronardi” as the standardized spelling.                                                                         </t>
    </r>
  </si>
  <si>
    <r>
      <rPr>
        <b/>
        <sz val="12"/>
        <color theme="1"/>
        <rFont val="Times New Roman"/>
        <family val="1"/>
      </rPr>
      <t>del Coiro.</t>
    </r>
    <r>
      <rPr>
        <sz val="12"/>
        <color theme="1"/>
        <rFont val="Times New Roman"/>
        <family val="1"/>
      </rPr>
      <t xml:space="preserve"> In Agnone, Italy, the surname “del Coiro” (also spelled very infrequently with a different or no prefix) was a recognized surname, first appearing when the Agnone genealogical records began in the early 1600s. Based on the Catholic Church’s baptismal records from 1627 to 1900, there were seven persons born in Agnone with this surname or its variations in the 1600s, 27 persons in the 1700s, and 105 persons in the 1800s. The 1753 Onciario (civil census) included eight persons with this surname, and the 1901 civil census included 49 persons with this surname. In an effort to avoid duplication of individuals, those working with AgnoneGenealogy.com have tried to use in FamilySearch only the predominate “del Coiro”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</si>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</sst>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4"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4"/>
      <name val="Times New Roman"/>
      <family val="1"/>
    </font>
    <font>
      <sz val="12"/>
      <name val="Times New Roman"/>
      <family val="1"/>
      <charset val="1"/>
    </font>
    <font>
      <u/>
      <sz val="12"/>
      <color theme="10"/>
      <name val="Times New Roman"/>
      <family val="2"/>
    </font>
    <font>
      <sz val="12"/>
      <color rgb="FFFF000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32" fillId="0" borderId="0" applyNumberFormat="0" applyFill="0" applyBorder="0" applyAlignment="0" applyProtection="0"/>
    <xf numFmtId="0" fontId="1" fillId="0" borderId="0"/>
  </cellStyleXfs>
  <cellXfs count="271">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top"/>
    </xf>
    <xf numFmtId="49" fontId="22" fillId="12" borderId="6" xfId="0" applyNumberFormat="1" applyFont="1" applyFill="1" applyBorder="1" applyAlignment="1">
      <alignment horizontal="left" vertical="center"/>
    </xf>
    <xf numFmtId="1" fontId="23" fillId="12"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2" borderId="6" xfId="0" applyFont="1" applyFill="1" applyBorder="1" applyAlignment="1">
      <alignment horizontal="left" vertical="center"/>
    </xf>
    <xf numFmtId="0" fontId="10" fillId="12" borderId="6" xfId="0" applyFont="1" applyFill="1" applyBorder="1" applyAlignment="1">
      <alignment horizontal="left" vertical="center"/>
    </xf>
    <xf numFmtId="1" fontId="22" fillId="12" borderId="6" xfId="0" applyNumberFormat="1" applyFont="1" applyFill="1" applyBorder="1" applyAlignment="1">
      <alignment horizontal="left" vertical="center"/>
    </xf>
    <xf numFmtId="0" fontId="22" fillId="16" borderId="6" xfId="0" applyFont="1" applyFill="1" applyBorder="1" applyAlignment="1">
      <alignment horizontal="left" vertical="center"/>
    </xf>
    <xf numFmtId="49" fontId="22" fillId="16" borderId="6" xfId="0" applyNumberFormat="1" applyFont="1" applyFill="1" applyBorder="1" applyAlignment="1">
      <alignment horizontal="left" vertical="center"/>
    </xf>
    <xf numFmtId="1" fontId="23" fillId="16" borderId="12" xfId="0" applyNumberFormat="1" applyFont="1" applyFill="1" applyBorder="1" applyAlignment="1">
      <alignment horizontal="left" vertical="center"/>
    </xf>
    <xf numFmtId="164" fontId="22" fillId="16" borderId="6" xfId="10" applyNumberFormat="1" applyFont="1" applyFill="1" applyBorder="1" applyAlignment="1">
      <alignment horizontal="left" vertical="center"/>
    </xf>
    <xf numFmtId="0" fontId="15" fillId="12" borderId="12" xfId="0" applyFont="1" applyFill="1" applyBorder="1" applyAlignment="1">
      <alignment horizontal="left" vertical="center"/>
    </xf>
    <xf numFmtId="0" fontId="23" fillId="16" borderId="12" xfId="0" applyFont="1" applyFill="1" applyBorder="1" applyAlignment="1">
      <alignment horizontal="left" vertical="center"/>
    </xf>
    <xf numFmtId="0" fontId="22" fillId="12"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2" borderId="13" xfId="0" applyFont="1" applyFill="1" applyBorder="1" applyAlignment="1">
      <alignment horizontal="left" vertical="center"/>
    </xf>
    <xf numFmtId="1" fontId="14" fillId="12" borderId="13" xfId="0" applyNumberFormat="1" applyFont="1" applyFill="1" applyBorder="1" applyAlignment="1">
      <alignment horizontal="left" vertical="center"/>
    </xf>
    <xf numFmtId="0" fontId="10" fillId="12" borderId="13" xfId="0" applyFont="1" applyFill="1" applyBorder="1" applyAlignment="1">
      <alignment horizontal="left" vertical="center"/>
    </xf>
    <xf numFmtId="1" fontId="14" fillId="16" borderId="13" xfId="0" applyNumberFormat="1" applyFont="1" applyFill="1" applyBorder="1" applyAlignment="1">
      <alignment horizontal="left" vertical="center"/>
    </xf>
    <xf numFmtId="16" fontId="25" fillId="16" borderId="13" xfId="0" applyNumberFormat="1" applyFont="1" applyFill="1" applyBorder="1" applyAlignment="1">
      <alignment horizontal="left" vertical="center"/>
    </xf>
    <xf numFmtId="0" fontId="24" fillId="16" borderId="13" xfId="0" applyFont="1" applyFill="1" applyBorder="1" applyAlignment="1">
      <alignment horizontal="left" vertical="center"/>
    </xf>
    <xf numFmtId="49" fontId="11" fillId="12" borderId="13" xfId="0" applyNumberFormat="1" applyFont="1" applyFill="1" applyBorder="1" applyAlignment="1">
      <alignment horizontal="left" vertical="center"/>
    </xf>
    <xf numFmtId="0" fontId="10" fillId="16" borderId="13" xfId="0" applyFont="1" applyFill="1" applyBorder="1" applyAlignment="1">
      <alignment horizontal="left" vertical="center"/>
    </xf>
    <xf numFmtId="49" fontId="14" fillId="12" borderId="13" xfId="0" applyNumberFormat="1" applyFont="1" applyFill="1" applyBorder="1" applyAlignment="1">
      <alignment horizontal="left" vertical="center"/>
    </xf>
    <xf numFmtId="1" fontId="14" fillId="16" borderId="13" xfId="10" applyNumberFormat="1" applyFont="1" applyFill="1" applyBorder="1" applyAlignment="1">
      <alignment horizontal="left" vertical="center"/>
    </xf>
    <xf numFmtId="0" fontId="24" fillId="12" borderId="13" xfId="0" applyFont="1" applyFill="1" applyBorder="1" applyAlignment="1">
      <alignment horizontal="left" vertical="center"/>
    </xf>
    <xf numFmtId="49" fontId="14" fillId="16" borderId="13" xfId="0" applyNumberFormat="1" applyFont="1" applyFill="1" applyBorder="1" applyAlignment="1">
      <alignment horizontal="left" vertical="center"/>
    </xf>
    <xf numFmtId="0" fontId="11" fillId="12"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2" fillId="10" borderId="6" xfId="0" applyFont="1" applyFill="1" applyBorder="1" applyAlignment="1">
      <alignment horizontal="left" vertical="center"/>
    </xf>
    <xf numFmtId="0" fontId="10" fillId="14" borderId="6" xfId="0" applyFont="1" applyFill="1" applyBorder="1" applyAlignment="1">
      <alignment horizontal="left" vertical="center"/>
    </xf>
    <xf numFmtId="0" fontId="10" fillId="15" borderId="6" xfId="0"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4" borderId="6" xfId="0" applyFont="1" applyFill="1" applyBorder="1" applyAlignment="1">
      <alignment horizontal="left"/>
    </xf>
    <xf numFmtId="0" fontId="10" fillId="15" borderId="6" xfId="0" applyFont="1" applyFill="1" applyBorder="1" applyAlignment="1">
      <alignment horizontal="left"/>
    </xf>
    <xf numFmtId="0" fontId="29" fillId="9" borderId="6" xfId="0" applyFont="1" applyFill="1" applyBorder="1" applyAlignment="1">
      <alignment horizontal="left" vertical="center"/>
    </xf>
    <xf numFmtId="49" fontId="10" fillId="6" borderId="6" xfId="0" applyNumberFormat="1" applyFont="1" applyFill="1" applyBorder="1" applyAlignment="1">
      <alignment horizontal="left"/>
    </xf>
    <xf numFmtId="0" fontId="10" fillId="0" borderId="6" xfId="0" applyFont="1" applyBorder="1" applyAlignment="1">
      <alignment horizontal="left" vertical="top"/>
    </xf>
    <xf numFmtId="0" fontId="12" fillId="11" borderId="6" xfId="0" applyFont="1" applyFill="1" applyBorder="1" applyAlignment="1">
      <alignment horizontal="left"/>
    </xf>
    <xf numFmtId="0" fontId="10" fillId="4" borderId="6" xfId="0" applyFont="1" applyFill="1" applyBorder="1" applyAlignment="1">
      <alignment horizontal="left" vertical="top"/>
    </xf>
    <xf numFmtId="0" fontId="12" fillId="5" borderId="6" xfId="0" applyFont="1" applyFill="1" applyBorder="1" applyAlignment="1">
      <alignment horizontal="left" vertical="top"/>
    </xf>
    <xf numFmtId="0" fontId="12" fillId="0" borderId="6" xfId="0" applyFont="1" applyBorder="1" applyAlignment="1">
      <alignment horizontal="left" vertical="top"/>
    </xf>
    <xf numFmtId="0" fontId="12" fillId="3" borderId="6" xfId="0" applyFont="1" applyFill="1" applyBorder="1" applyAlignment="1">
      <alignment horizontal="left" vertical="top"/>
    </xf>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4" borderId="6" xfId="0" applyFont="1" applyFill="1" applyBorder="1"/>
    <xf numFmtId="0" fontId="10" fillId="0" borderId="6" xfId="0" applyFont="1" applyBorder="1"/>
    <xf numFmtId="0" fontId="10" fillId="11" borderId="6" xfId="0" applyFont="1" applyFill="1" applyBorder="1"/>
    <xf numFmtId="0" fontId="10" fillId="9" borderId="6" xfId="0" applyFont="1" applyFill="1" applyBorder="1" applyAlignment="1">
      <alignment horizontal="left" vertical="top"/>
    </xf>
    <xf numFmtId="0" fontId="17" fillId="17" borderId="6" xfId="0" applyFont="1" applyFill="1" applyBorder="1"/>
    <xf numFmtId="49" fontId="10" fillId="0" borderId="6" xfId="0" applyNumberFormat="1" applyFont="1" applyBorder="1"/>
    <xf numFmtId="164" fontId="10" fillId="14" borderId="6" xfId="0" applyNumberFormat="1" applyFont="1" applyFill="1" applyBorder="1" applyAlignment="1">
      <alignment horizontal="left"/>
    </xf>
    <xf numFmtId="0" fontId="10" fillId="0" borderId="6" xfId="0" applyFont="1" applyBorder="1" applyAlignment="1">
      <alignment vertical="center"/>
    </xf>
    <xf numFmtId="0" fontId="10" fillId="0" borderId="6" xfId="0" applyFont="1" applyBorder="1" applyAlignment="1">
      <alignment horizontal="center"/>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3" borderId="6" xfId="0" applyFont="1" applyFill="1" applyBorder="1" applyAlignment="1">
      <alignment horizontal="left" vertical="top"/>
    </xf>
    <xf numFmtId="49" fontId="10" fillId="0" borderId="6" xfId="0" applyNumberFormat="1" applyFont="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164" fontId="10" fillId="0" borderId="6" xfId="0" applyNumberFormat="1" applyFont="1" applyBorder="1" applyAlignment="1">
      <alignment horizontal="left"/>
    </xf>
    <xf numFmtId="164" fontId="10" fillId="4" borderId="6" xfId="0" applyNumberFormat="1" applyFont="1" applyFill="1" applyBorder="1" applyAlignment="1">
      <alignment horizontal="left" vertical="top"/>
    </xf>
    <xf numFmtId="0" fontId="12" fillId="5" borderId="6" xfId="0" applyFont="1" applyFill="1" applyBorder="1" applyAlignment="1">
      <alignment vertical="top"/>
    </xf>
    <xf numFmtId="0" fontId="12" fillId="0" borderId="6" xfId="0" applyFont="1" applyBorder="1" applyAlignment="1">
      <alignment vertical="top"/>
    </xf>
    <xf numFmtId="0" fontId="10" fillId="11" borderId="6" xfId="0" applyFont="1" applyFill="1" applyBorder="1" applyAlignment="1">
      <alignment horizontal="left" vertical="top"/>
    </xf>
    <xf numFmtId="49" fontId="10" fillId="0" borderId="6" xfId="0" applyNumberFormat="1" applyFont="1" applyBorder="1" applyAlignment="1">
      <alignment horizontal="left" vertical="top"/>
    </xf>
    <xf numFmtId="1" fontId="10" fillId="8" borderId="6" xfId="0" applyNumberFormat="1" applyFont="1" applyFill="1" applyBorder="1" applyAlignment="1">
      <alignment horizontal="left" vertical="center"/>
    </xf>
    <xf numFmtId="0" fontId="10" fillId="5" borderId="6" xfId="0" applyFont="1" applyFill="1" applyBorder="1" applyAlignment="1">
      <alignment horizontal="left" vertical="top"/>
    </xf>
    <xf numFmtId="0" fontId="10" fillId="0" borderId="6" xfId="0" applyFont="1" applyBorder="1" applyAlignment="1">
      <alignment vertical="top"/>
    </xf>
    <xf numFmtId="49" fontId="10" fillId="0" borderId="6" xfId="0" applyNumberFormat="1" applyFont="1" applyBorder="1" applyAlignment="1">
      <alignment horizontal="left" vertical="center"/>
    </xf>
    <xf numFmtId="0" fontId="10" fillId="10" borderId="6" xfId="0" applyFont="1" applyFill="1" applyBorder="1"/>
    <xf numFmtId="1" fontId="30" fillId="0" borderId="0" xfId="0" applyNumberFormat="1" applyFont="1" applyAlignment="1">
      <alignment vertical="center"/>
    </xf>
    <xf numFmtId="0" fontId="10" fillId="0" borderId="16" xfId="0" applyFont="1" applyBorder="1" applyAlignment="1">
      <alignment horizontal="right" vertical="center"/>
    </xf>
    <xf numFmtId="0" fontId="12" fillId="4" borderId="6" xfId="0" applyFont="1" applyFill="1" applyBorder="1" applyAlignment="1">
      <alignment vertical="center"/>
    </xf>
    <xf numFmtId="0" fontId="10" fillId="5" borderId="6" xfId="0" applyFont="1" applyFill="1" applyBorder="1" applyAlignment="1">
      <alignment vertical="center"/>
    </xf>
    <xf numFmtId="0" fontId="10" fillId="3" borderId="6" xfId="0" applyFont="1" applyFill="1" applyBorder="1" applyAlignment="1">
      <alignment vertical="center"/>
    </xf>
    <xf numFmtId="0" fontId="10" fillId="4" borderId="6" xfId="0" applyFont="1" applyFill="1" applyBorder="1" applyAlignment="1">
      <alignment vertical="center"/>
    </xf>
    <xf numFmtId="0" fontId="10" fillId="6" borderId="6" xfId="0" applyFont="1" applyFill="1" applyBorder="1" applyAlignment="1">
      <alignment vertical="center"/>
    </xf>
    <xf numFmtId="164" fontId="10" fillId="0" borderId="6" xfId="0" applyNumberFormat="1" applyFont="1" applyBorder="1" applyAlignment="1">
      <alignment horizontal="left" vertical="top"/>
    </xf>
    <xf numFmtId="0" fontId="12" fillId="0" borderId="6" xfId="0" applyFont="1" applyBorder="1" applyAlignment="1">
      <alignment horizontal="right" vertical="top"/>
    </xf>
    <xf numFmtId="0" fontId="12" fillId="18" borderId="6" xfId="0" applyFont="1" applyFill="1" applyBorder="1" applyAlignment="1">
      <alignment horizontal="right"/>
    </xf>
    <xf numFmtId="0" fontId="12" fillId="5" borderId="6" xfId="0" applyFont="1" applyFill="1" applyBorder="1"/>
    <xf numFmtId="0" fontId="12" fillId="5" borderId="6" xfId="0" applyFont="1" applyFill="1" applyBorder="1" applyAlignment="1">
      <alignment horizontal="left"/>
    </xf>
    <xf numFmtId="0" fontId="12" fillId="0" borderId="6" xfId="0" applyFont="1" applyBorder="1" applyAlignment="1">
      <alignment horizontal="left"/>
    </xf>
    <xf numFmtId="0" fontId="12" fillId="3" borderId="6" xfId="0" applyFont="1" applyFill="1" applyBorder="1"/>
    <xf numFmtId="0" fontId="12" fillId="4" borderId="6" xfId="0" applyFont="1" applyFill="1" applyBorder="1"/>
    <xf numFmtId="0" fontId="12" fillId="6" borderId="6" xfId="0" applyFont="1" applyFill="1" applyBorder="1"/>
    <xf numFmtId="49" fontId="10" fillId="14" borderId="6" xfId="0" applyNumberFormat="1" applyFont="1" applyFill="1" applyBorder="1" applyAlignment="1">
      <alignment horizontal="left"/>
    </xf>
    <xf numFmtId="49" fontId="10" fillId="15" borderId="6" xfId="0" applyNumberFormat="1" applyFont="1" applyFill="1" applyBorder="1" applyAlignment="1">
      <alignment horizontal="left"/>
    </xf>
    <xf numFmtId="0" fontId="12" fillId="0" borderId="6" xfId="0" applyFont="1" applyBorder="1"/>
    <xf numFmtId="0" fontId="10" fillId="10" borderId="6" xfId="0" applyFont="1" applyFill="1" applyBorder="1" applyAlignment="1">
      <alignment horizontal="left"/>
    </xf>
    <xf numFmtId="49" fontId="10" fillId="5" borderId="6" xfId="0" applyNumberFormat="1" applyFont="1" applyFill="1" applyBorder="1" applyAlignment="1">
      <alignment horizontal="left" vertical="center"/>
    </xf>
    <xf numFmtId="0" fontId="31" fillId="0" borderId="6" xfId="0" applyFont="1" applyBorder="1" applyAlignment="1">
      <alignment vertical="center"/>
    </xf>
    <xf numFmtId="1" fontId="10" fillId="8" borderId="6" xfId="0" applyNumberFormat="1" applyFont="1" applyFill="1" applyBorder="1" applyAlignment="1">
      <alignment vertical="center"/>
    </xf>
    <xf numFmtId="0" fontId="12" fillId="18" borderId="6" xfId="0" applyFont="1" applyFill="1" applyBorder="1"/>
    <xf numFmtId="0" fontId="12" fillId="14" borderId="6" xfId="0" applyFont="1" applyFill="1" applyBorder="1"/>
    <xf numFmtId="0" fontId="12" fillId="15" borderId="6" xfId="0" applyFont="1" applyFill="1" applyBorder="1"/>
    <xf numFmtId="1" fontId="10" fillId="0" borderId="6" xfId="0" applyNumberFormat="1" applyFont="1" applyBorder="1" applyAlignment="1">
      <alignment vertical="center"/>
    </xf>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0" fontId="12" fillId="5" borderId="6" xfId="0" applyFont="1" applyFill="1" applyBorder="1" applyAlignment="1">
      <alignment horizontal="left" vertical="center"/>
    </xf>
    <xf numFmtId="0" fontId="10" fillId="11" borderId="6" xfId="0" applyFont="1" applyFill="1" applyBorder="1" applyAlignment="1">
      <alignment horizontal="left" vertical="center"/>
    </xf>
    <xf numFmtId="0" fontId="12" fillId="12" borderId="6" xfId="0" applyFont="1" applyFill="1" applyBorder="1"/>
    <xf numFmtId="1" fontId="10" fillId="0" borderId="6" xfId="0" applyNumberFormat="1" applyFont="1" applyBorder="1" applyAlignment="1">
      <alignment horizontal="right" vertical="center"/>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0" borderId="6" xfId="9" applyFont="1" applyBorder="1" applyAlignment="1">
      <alignment horizontal="left" vertical="top"/>
    </xf>
    <xf numFmtId="1" fontId="10" fillId="0" borderId="6" xfId="9" applyNumberFormat="1" applyFont="1" applyBorder="1" applyAlignment="1">
      <alignment horizontal="left" vertical="center"/>
    </xf>
    <xf numFmtId="0" fontId="10" fillId="0" borderId="6" xfId="9" applyFont="1" applyBorder="1" applyAlignment="1">
      <alignment horizontal="left" vertical="center"/>
    </xf>
    <xf numFmtId="0" fontId="12" fillId="0" borderId="6" xfId="9" applyFont="1" applyBorder="1" applyAlignment="1">
      <alignment horizontal="left" vertical="center"/>
    </xf>
    <xf numFmtId="0" fontId="29" fillId="19" borderId="6" xfId="0" applyFont="1" applyFill="1" applyBorder="1" applyAlignment="1">
      <alignment horizontal="left" vertical="top"/>
    </xf>
    <xf numFmtId="0" fontId="10" fillId="0" borderId="6" xfId="0" applyFont="1" applyBorder="1" applyAlignment="1">
      <alignment horizontal="center" vertical="center"/>
    </xf>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0" fontId="10" fillId="13" borderId="6" xfId="0" applyFont="1" applyFill="1" applyBorder="1" applyAlignment="1">
      <alignment vertical="center"/>
    </xf>
    <xf numFmtId="166" fontId="12" fillId="6" borderId="6" xfId="0" applyNumberFormat="1" applyFont="1" applyFill="1" applyBorder="1" applyAlignment="1">
      <alignment horizontal="left" vertical="top"/>
    </xf>
    <xf numFmtId="166" fontId="29" fillId="0" borderId="6" xfId="12" applyFont="1" applyBorder="1" applyAlignment="1">
      <alignment horizontal="left" vertical="center"/>
    </xf>
    <xf numFmtId="49" fontId="31" fillId="0" borderId="6" xfId="0" applyNumberFormat="1" applyFont="1" applyBorder="1"/>
    <xf numFmtId="0" fontId="12" fillId="17" borderId="6" xfId="15" applyFont="1" applyFill="1" applyBorder="1"/>
    <xf numFmtId="167" fontId="10" fillId="5" borderId="6" xfId="0" applyNumberFormat="1" applyFont="1" applyFill="1" applyBorder="1" applyAlignment="1">
      <alignment horizontal="left" vertical="center"/>
    </xf>
    <xf numFmtId="0" fontId="33" fillId="0" borderId="16" xfId="0" applyFont="1" applyBorder="1"/>
    <xf numFmtId="0" fontId="12" fillId="12" borderId="5" xfId="0" applyFont="1" applyFill="1" applyBorder="1"/>
    <xf numFmtId="49" fontId="10" fillId="0" borderId="6" xfId="9" applyNumberFormat="1" applyFont="1" applyBorder="1" applyAlignment="1">
      <alignment horizontal="left" vertical="center"/>
    </xf>
    <xf numFmtId="0" fontId="12" fillId="0" borderId="6" xfId="9" applyFont="1" applyBorder="1" applyAlignment="1">
      <alignment horizontal="left" vertical="center" wrapText="1"/>
    </xf>
    <xf numFmtId="0" fontId="10" fillId="13" borderId="6" xfId="0" applyFont="1" applyFill="1" applyBorder="1" applyAlignment="1">
      <alignment horizontal="left"/>
    </xf>
    <xf numFmtId="1" fontId="10" fillId="0" borderId="6" xfId="9" applyNumberFormat="1" applyFont="1" applyBorder="1" applyAlignment="1">
      <alignment horizontal="left"/>
    </xf>
    <xf numFmtId="0" fontId="32" fillId="17" borderId="6" xfId="14" applyFill="1" applyBorder="1" applyAlignment="1">
      <alignment horizontal="left"/>
    </xf>
    <xf numFmtId="166" fontId="12" fillId="6" borderId="6" xfId="0" applyNumberFormat="1" applyFont="1" applyFill="1" applyBorder="1" applyAlignment="1">
      <alignment horizontal="left"/>
    </xf>
    <xf numFmtId="0" fontId="17" fillId="0" borderId="16" xfId="0" applyFont="1" applyBorder="1" applyAlignment="1">
      <alignment horizontal="right" vertical="center"/>
    </xf>
    <xf numFmtId="0" fontId="10" fillId="0" borderId="6" xfId="13" applyFont="1" applyBorder="1" applyAlignment="1">
      <alignment horizontal="right" vertical="top"/>
    </xf>
    <xf numFmtId="0" fontId="10" fillId="5" borderId="6" xfId="13" applyFont="1" applyFill="1" applyBorder="1" applyAlignment="1">
      <alignment horizontal="left" vertical="center"/>
    </xf>
    <xf numFmtId="0" fontId="10" fillId="5" borderId="6" xfId="13" applyFont="1" applyFill="1" applyBorder="1" applyAlignment="1">
      <alignment horizontal="left"/>
    </xf>
    <xf numFmtId="164" fontId="10" fillId="0" borderId="6" xfId="13" applyNumberFormat="1" applyFont="1" applyBorder="1" applyAlignment="1">
      <alignment horizontal="left"/>
    </xf>
    <xf numFmtId="0" fontId="10" fillId="0" borderId="6" xfId="13" applyFont="1" applyBorder="1" applyAlignment="1">
      <alignment horizontal="left"/>
    </xf>
    <xf numFmtId="0" fontId="10" fillId="14" borderId="6" xfId="13" applyFont="1" applyFill="1" applyBorder="1"/>
    <xf numFmtId="0" fontId="10" fillId="15" borderId="6" xfId="13" applyFont="1" applyFill="1" applyBorder="1"/>
    <xf numFmtId="0" fontId="10" fillId="0" borderId="6" xfId="13" applyFont="1" applyBorder="1"/>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4" borderId="6" xfId="0" applyFont="1" applyFill="1" applyBorder="1" applyAlignment="1">
      <alignment vertical="top"/>
    </xf>
    <xf numFmtId="0" fontId="10" fillId="0" borderId="6" xfId="9" applyFont="1" applyBorder="1" applyAlignment="1">
      <alignment horizontal="left" vertical="center" wrapTex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12" fillId="15" borderId="6" xfId="0" applyFont="1" applyFill="1" applyBorder="1" applyAlignment="1">
      <alignment horizontal="center"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49" fontId="12" fillId="0" borderId="0" xfId="0" applyNumberFormat="1" applyFont="1" applyAlignment="1">
      <alignment horizontal="left" vertical="top" wrapText="1" indent="1"/>
    </xf>
    <xf numFmtId="0" fontId="20" fillId="0" borderId="0" xfId="0" applyFont="1" applyAlignment="1">
      <alignment horizontal="left" vertical="center"/>
    </xf>
    <xf numFmtId="0" fontId="12" fillId="0" borderId="0" xfId="0" applyFont="1" applyAlignment="1">
      <alignment horizontal="left" vertical="top" wrapText="1" indent="1"/>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13" borderId="6" xfId="0" applyFont="1" applyFill="1" applyBorder="1" applyAlignment="1">
      <alignment horizontal="center" vertical="center"/>
    </xf>
    <xf numFmtId="0" fontId="12" fillId="6" borderId="6" xfId="0" applyFont="1" applyFill="1" applyBorder="1" applyAlignment="1">
      <alignment horizontal="center" vertical="center"/>
    </xf>
    <xf numFmtId="0" fontId="12" fillId="14" borderId="6" xfId="0" applyFont="1" applyFill="1" applyBorder="1" applyAlignment="1">
      <alignment horizontal="center" vertical="center"/>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1" fontId="10" fillId="0" borderId="0" xfId="0" applyNumberFormat="1" applyFont="1" applyAlignment="1">
      <alignment vertical="center"/>
    </xf>
  </cellXfs>
  <cellStyles count="16">
    <cellStyle name="Excel Built-in Normal" xfId="12" xr:uid="{61247827-C9A5-4767-9DB5-046CCD9C458F}"/>
    <cellStyle name="Hyperlink" xfId="14" builtinId="8"/>
    <cellStyle name="Normal" xfId="0" builtinId="0"/>
    <cellStyle name="Normal 10" xfId="10" xr:uid="{42A626C6-9237-48B7-8E7B-0EBACA5DCA6D}"/>
    <cellStyle name="Normal 10 2" xfId="15" xr:uid="{DC356FAB-D6DA-4547-BFC3-15FB75C8772A}"/>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3E328D99-0224-4F9E-939B-8021169DCC92}"/>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89GZ-C97F-D?i=83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6"/>
  <sheetViews>
    <sheetView tabSelected="1" topLeftCell="A55" zoomScale="85" zoomScaleNormal="85" workbookViewId="0">
      <selection activeCell="A73" sqref="A73:XFD76"/>
    </sheetView>
  </sheetViews>
  <sheetFormatPr defaultColWidth="0.875" defaultRowHeight="15.75" x14ac:dyDescent="0.25"/>
  <cols>
    <col min="1" max="1" width="4.125" style="2" customWidth="1"/>
    <col min="2" max="2" width="12.375" style="2" customWidth="1"/>
    <col min="3" max="4" width="1.875" style="23" customWidth="1"/>
    <col min="5" max="5" width="18.625" style="23" customWidth="1"/>
    <col min="6" max="6" width="14.625" style="23" customWidth="1"/>
    <col min="7" max="7" width="4.25" style="23" customWidth="1"/>
    <col min="8" max="8" width="4.125" style="23" customWidth="1"/>
    <col min="9" max="9" width="0.875" style="23" customWidth="1"/>
    <col min="10" max="10" width="7.625" style="23" customWidth="1"/>
    <col min="11" max="11" width="12.625" style="23" customWidth="1"/>
    <col min="12" max="12" width="7.75" style="23" customWidth="1"/>
    <col min="13" max="13" width="0.875" style="23" customWidth="1"/>
    <col min="14" max="14" width="12" style="23" customWidth="1"/>
    <col min="15" max="15" width="0.75" style="23" customWidth="1"/>
    <col min="16" max="16" width="18.625" style="23" customWidth="1"/>
    <col min="17" max="17" width="14.625" style="23" customWidth="1"/>
    <col min="18" max="20" width="0.875" style="23" customWidth="1"/>
    <col min="21" max="21" width="16.625" style="23" customWidth="1"/>
    <col min="22" max="22" width="14.625" style="23" customWidth="1"/>
    <col min="23" max="25" width="0.875" style="23" customWidth="1"/>
    <col min="26" max="26" width="11.625" style="23" customWidth="1"/>
    <col min="27" max="27" width="12.625" style="23" customWidth="1"/>
    <col min="28" max="29" width="14.625" style="23" customWidth="1"/>
    <col min="30" max="32" width="0.875" style="23" customWidth="1"/>
    <col min="33" max="33" width="12.625" style="23" customWidth="1"/>
    <col min="34" max="50" width="0.875" style="2" customWidth="1"/>
    <col min="51" max="55" width="2.875" style="2" customWidth="1"/>
    <col min="56" max="56" width="2.625" style="2" customWidth="1"/>
    <col min="57" max="16384" width="0.875" style="2"/>
  </cols>
  <sheetData>
    <row r="1" spans="1:56" s="39" customFormat="1" ht="40.5" customHeight="1" x14ac:dyDescent="0.25">
      <c r="A1" s="250" t="s">
        <v>126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N1" s="76"/>
    </row>
    <row r="2" spans="1:56" ht="17.100000000000001" customHeight="1" x14ac:dyDescent="0.25">
      <c r="B2" s="263" t="s">
        <v>32</v>
      </c>
      <c r="C2" s="263"/>
      <c r="D2" s="263"/>
      <c r="E2" s="263"/>
      <c r="F2" s="264" t="s">
        <v>127</v>
      </c>
      <c r="G2" s="264"/>
      <c r="H2" s="270" t="s">
        <v>330</v>
      </c>
      <c r="I2" s="270"/>
      <c r="J2" s="270"/>
      <c r="K2" s="270"/>
      <c r="L2" s="83"/>
      <c r="M2" s="83"/>
      <c r="O2" s="83"/>
      <c r="P2" s="83"/>
      <c r="Q2" s="83"/>
      <c r="R2" s="83"/>
      <c r="S2" s="83"/>
      <c r="T2" s="83"/>
      <c r="U2" s="83"/>
      <c r="V2" s="28"/>
      <c r="W2" s="28"/>
      <c r="X2" s="28"/>
      <c r="Y2" s="28"/>
      <c r="Z2" s="28"/>
      <c r="AA2" s="83"/>
      <c r="AB2" s="83"/>
      <c r="AC2" s="4"/>
      <c r="AD2" s="33"/>
      <c r="AE2" s="33"/>
      <c r="AF2" s="33"/>
      <c r="AG2" s="33"/>
      <c r="BB2" s="38"/>
    </row>
    <row r="3" spans="1:56" ht="17.100000000000001" customHeight="1" x14ac:dyDescent="0.25">
      <c r="B3" s="265" t="s">
        <v>33</v>
      </c>
      <c r="C3" s="265"/>
      <c r="D3" s="265"/>
      <c r="E3" s="265"/>
      <c r="F3" s="264"/>
      <c r="G3" s="264"/>
      <c r="H3" s="263"/>
      <c r="I3" s="263"/>
      <c r="J3" s="263"/>
      <c r="K3" s="263"/>
      <c r="L3" s="83"/>
      <c r="M3" s="83"/>
      <c r="O3" s="83"/>
      <c r="P3" s="83"/>
      <c r="Q3" s="83"/>
      <c r="R3" s="83"/>
      <c r="S3" s="83"/>
      <c r="T3" s="83"/>
      <c r="U3" s="83"/>
      <c r="V3" s="28"/>
      <c r="W3" s="28"/>
      <c r="X3" s="28"/>
      <c r="Y3" s="28"/>
      <c r="Z3" s="28"/>
      <c r="AA3" s="83"/>
      <c r="AB3" s="83"/>
      <c r="AC3" s="4"/>
      <c r="AD3" s="33"/>
      <c r="AE3" s="33"/>
      <c r="AF3" s="33"/>
      <c r="AG3" s="33"/>
      <c r="BB3" s="38"/>
    </row>
    <row r="4" spans="1:56"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6" s="23" customFormat="1" ht="44.25" customHeight="1" thickBot="1" x14ac:dyDescent="0.3">
      <c r="A5" s="251" t="s">
        <v>35</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3"/>
      <c r="AB5" s="253"/>
      <c r="AC5" s="254"/>
      <c r="AH5" s="255" t="s">
        <v>3</v>
      </c>
      <c r="AI5" s="255"/>
      <c r="AJ5" s="255"/>
      <c r="AK5" s="255"/>
      <c r="AL5" s="255"/>
      <c r="AM5" s="255"/>
      <c r="AN5" s="255"/>
      <c r="AO5" s="255"/>
      <c r="AP5" s="255"/>
      <c r="AQ5" s="255"/>
      <c r="AR5" s="255"/>
      <c r="AS5" s="255"/>
      <c r="AT5" s="255"/>
      <c r="AU5" s="255"/>
      <c r="AV5" s="255"/>
      <c r="AW5" s="255"/>
      <c r="AX5" s="255"/>
      <c r="AY5" s="255"/>
      <c r="AZ5" s="255"/>
      <c r="BA5" s="255"/>
      <c r="BB5" s="255"/>
    </row>
    <row r="6" spans="1:56" s="23" customFormat="1" ht="19.5" customHeight="1" thickBot="1" x14ac:dyDescent="0.3">
      <c r="A6" s="10"/>
      <c r="B6" s="256" t="s">
        <v>60</v>
      </c>
      <c r="C6" s="257"/>
      <c r="D6" s="257"/>
      <c r="E6" s="257"/>
      <c r="F6" s="258"/>
      <c r="G6" s="11" t="s">
        <v>0</v>
      </c>
      <c r="H6" s="259" t="s">
        <v>1</v>
      </c>
      <c r="I6" s="260"/>
      <c r="J6" s="260"/>
      <c r="K6" s="261"/>
      <c r="L6" s="259" t="s">
        <v>61</v>
      </c>
      <c r="M6" s="260"/>
      <c r="N6" s="260"/>
      <c r="O6" s="82"/>
      <c r="P6" s="266" t="s">
        <v>62</v>
      </c>
      <c r="Q6" s="267"/>
      <c r="R6" s="267"/>
      <c r="S6" s="267"/>
      <c r="T6" s="267"/>
      <c r="U6" s="268"/>
      <c r="V6" s="269" t="s">
        <v>2</v>
      </c>
      <c r="W6" s="269"/>
      <c r="X6" s="269"/>
      <c r="Y6" s="269"/>
      <c r="Z6" s="269"/>
      <c r="AA6" s="259" t="s">
        <v>18</v>
      </c>
      <c r="AB6" s="260"/>
      <c r="AC6" s="261"/>
      <c r="AD6" s="84"/>
      <c r="AH6" s="262" t="s">
        <v>4</v>
      </c>
      <c r="AI6" s="262"/>
      <c r="AJ6" s="262"/>
      <c r="AK6" s="262"/>
      <c r="AL6" s="262"/>
      <c r="AM6" s="262"/>
      <c r="AN6" s="262"/>
      <c r="AO6" s="262"/>
      <c r="AP6" s="262"/>
      <c r="AQ6" s="262"/>
      <c r="AR6" s="262"/>
      <c r="AS6" s="262"/>
      <c r="AT6" s="262"/>
      <c r="AU6" s="262"/>
      <c r="AV6" s="262"/>
      <c r="AW6" s="262"/>
      <c r="AX6" s="262"/>
      <c r="AY6" s="262"/>
      <c r="AZ6" s="262"/>
      <c r="BA6" s="262"/>
      <c r="BB6" s="262"/>
    </row>
    <row r="7" spans="1:56"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39" t="s">
        <v>5</v>
      </c>
      <c r="AI7" s="239"/>
      <c r="AJ7" s="239"/>
      <c r="AK7" s="239"/>
      <c r="AL7" s="239"/>
      <c r="AM7" s="239"/>
      <c r="AN7" s="239"/>
      <c r="AO7" s="239"/>
      <c r="AP7" s="239"/>
      <c r="AQ7" s="239"/>
      <c r="AR7" s="239"/>
      <c r="AS7" s="239"/>
      <c r="AT7" s="239"/>
      <c r="AU7" s="239"/>
      <c r="AV7" s="239"/>
      <c r="AW7" s="239"/>
      <c r="AX7" s="239"/>
      <c r="AY7" s="239"/>
      <c r="AZ7" s="239"/>
      <c r="BA7" s="239"/>
      <c r="BB7" s="239"/>
    </row>
    <row r="8" spans="1:56" s="23" customFormat="1" ht="17.100000000000001" customHeight="1" x14ac:dyDescent="0.25">
      <c r="B8" s="240" t="s">
        <v>310</v>
      </c>
      <c r="C8" s="241"/>
      <c r="D8" s="241"/>
      <c r="E8" s="241"/>
      <c r="F8" s="242"/>
      <c r="G8" s="19" t="s">
        <v>88</v>
      </c>
      <c r="H8" s="243" t="s">
        <v>311</v>
      </c>
      <c r="I8" s="244"/>
      <c r="J8" s="244"/>
      <c r="K8" s="245"/>
      <c r="L8" s="243" t="s">
        <v>312</v>
      </c>
      <c r="M8" s="244"/>
      <c r="N8" s="244"/>
      <c r="O8" s="244"/>
      <c r="P8" s="240" t="s">
        <v>313</v>
      </c>
      <c r="Q8" s="241"/>
      <c r="R8" s="241"/>
      <c r="S8" s="241"/>
      <c r="T8" s="241"/>
      <c r="U8" s="242"/>
      <c r="V8" s="243" t="s">
        <v>314</v>
      </c>
      <c r="W8" s="244"/>
      <c r="X8" s="244"/>
      <c r="Y8" s="244"/>
      <c r="Z8" s="245"/>
      <c r="AA8" s="246" t="s">
        <v>190</v>
      </c>
      <c r="AB8" s="247"/>
      <c r="AC8" s="248"/>
      <c r="AD8" s="28"/>
      <c r="AH8" s="249" t="s">
        <v>6</v>
      </c>
      <c r="AI8" s="249"/>
      <c r="AJ8" s="249"/>
      <c r="AK8" s="249"/>
      <c r="AL8" s="249"/>
      <c r="AM8" s="249"/>
      <c r="AN8" s="249"/>
      <c r="AO8" s="249"/>
      <c r="AP8" s="249"/>
      <c r="AQ8" s="249"/>
      <c r="AR8" s="249"/>
      <c r="AS8" s="249"/>
      <c r="AT8" s="249"/>
      <c r="AU8" s="249"/>
      <c r="AV8" s="249"/>
      <c r="AW8" s="249"/>
      <c r="AX8" s="249"/>
      <c r="AY8" s="249"/>
      <c r="AZ8" s="249"/>
      <c r="BA8" s="249"/>
      <c r="BB8" s="249"/>
    </row>
    <row r="9" spans="1:56"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0"/>
      <c r="AB9" s="50"/>
      <c r="AC9" s="50"/>
      <c r="AD9" s="33"/>
      <c r="AH9" s="237" t="s">
        <v>12</v>
      </c>
      <c r="AI9" s="237"/>
      <c r="AJ9" s="237"/>
      <c r="AK9" s="237"/>
      <c r="AL9" s="237"/>
      <c r="AM9" s="237"/>
      <c r="AN9" s="237"/>
      <c r="AO9" s="237"/>
      <c r="AP9" s="237"/>
      <c r="AQ9" s="237"/>
      <c r="AR9" s="237"/>
      <c r="AS9" s="237"/>
      <c r="AT9" s="237"/>
      <c r="AU9" s="237"/>
      <c r="AV9" s="237"/>
      <c r="AW9" s="237"/>
      <c r="AX9" s="237"/>
      <c r="AY9" s="237"/>
      <c r="AZ9" s="237"/>
      <c r="BA9" s="237"/>
      <c r="BB9" s="237"/>
    </row>
    <row r="10" spans="1:56" s="23" customFormat="1" ht="17.100000000000001" customHeight="1" x14ac:dyDescent="0.25">
      <c r="B10" s="207" t="s">
        <v>313</v>
      </c>
      <c r="C10" s="208"/>
      <c r="D10" s="208"/>
      <c r="E10" s="208"/>
      <c r="F10" s="209"/>
      <c r="G10" s="20" t="s">
        <v>89</v>
      </c>
      <c r="H10" s="210" t="s">
        <v>315</v>
      </c>
      <c r="I10" s="211"/>
      <c r="J10" s="211"/>
      <c r="K10" s="212"/>
      <c r="L10" s="210" t="s">
        <v>316</v>
      </c>
      <c r="M10" s="211"/>
      <c r="N10" s="211"/>
      <c r="O10" s="211"/>
      <c r="P10" s="213" t="s">
        <v>310</v>
      </c>
      <c r="Q10" s="214"/>
      <c r="R10" s="214"/>
      <c r="S10" s="214"/>
      <c r="T10" s="214"/>
      <c r="U10" s="215"/>
      <c r="V10" s="210" t="s">
        <v>314</v>
      </c>
      <c r="W10" s="211"/>
      <c r="X10" s="211"/>
      <c r="Y10" s="211"/>
      <c r="Z10" s="212"/>
      <c r="AA10" s="204" t="s">
        <v>317</v>
      </c>
      <c r="AB10" s="205"/>
      <c r="AC10" s="206"/>
      <c r="AD10" s="28"/>
      <c r="AH10" s="238" t="s">
        <v>72</v>
      </c>
      <c r="AI10" s="238"/>
      <c r="AJ10" s="238"/>
      <c r="AK10" s="238"/>
      <c r="AL10" s="238"/>
      <c r="AM10" s="238"/>
      <c r="AN10" s="238"/>
      <c r="AO10" s="238"/>
      <c r="AP10" s="238"/>
      <c r="AQ10" s="238"/>
      <c r="AR10" s="238"/>
      <c r="AS10" s="238"/>
      <c r="AT10" s="238"/>
      <c r="AU10" s="238"/>
      <c r="AV10" s="238"/>
      <c r="AW10" s="238"/>
      <c r="AX10" s="238"/>
      <c r="AY10" s="238"/>
      <c r="AZ10" s="238"/>
      <c r="BA10" s="238"/>
      <c r="BB10" s="238"/>
    </row>
    <row r="11" spans="1:56" s="23" customFormat="1" ht="17.100000000000001" customHeight="1" x14ac:dyDescent="0.25">
      <c r="B11" s="207"/>
      <c r="C11" s="208"/>
      <c r="D11" s="208"/>
      <c r="E11" s="208"/>
      <c r="F11" s="209"/>
      <c r="G11" s="20"/>
      <c r="H11" s="210"/>
      <c r="I11" s="211"/>
      <c r="J11" s="211"/>
      <c r="K11" s="212"/>
      <c r="L11" s="210"/>
      <c r="M11" s="211"/>
      <c r="N11" s="211"/>
      <c r="O11" s="211"/>
      <c r="P11" s="213" t="s">
        <v>318</v>
      </c>
      <c r="Q11" s="214"/>
      <c r="R11" s="214"/>
      <c r="S11" s="214"/>
      <c r="T11" s="214"/>
      <c r="U11" s="215"/>
      <c r="V11" s="210" t="s">
        <v>319</v>
      </c>
      <c r="W11" s="211"/>
      <c r="X11" s="211"/>
      <c r="Y11" s="211"/>
      <c r="Z11" s="212"/>
      <c r="AA11" s="204"/>
      <c r="AB11" s="205"/>
      <c r="AC11" s="206"/>
      <c r="AD11" s="28"/>
      <c r="AH11" s="203" t="s">
        <v>50</v>
      </c>
      <c r="AI11" s="203"/>
      <c r="AJ11" s="203"/>
      <c r="AK11" s="203"/>
      <c r="AL11" s="203"/>
      <c r="AM11" s="203"/>
      <c r="AN11" s="203"/>
      <c r="AO11" s="203"/>
      <c r="AP11" s="203"/>
      <c r="AQ11" s="203"/>
      <c r="AR11" s="203"/>
      <c r="AS11" s="203"/>
      <c r="AT11" s="203"/>
      <c r="AU11" s="203"/>
      <c r="AV11" s="203"/>
      <c r="AW11" s="203"/>
      <c r="AX11" s="203"/>
      <c r="AY11" s="203"/>
      <c r="AZ11" s="203"/>
      <c r="BA11" s="203"/>
      <c r="BB11" s="203"/>
    </row>
    <row r="12" spans="1:56" s="23" customFormat="1" ht="17.100000000000001" customHeight="1" x14ac:dyDescent="0.25">
      <c r="A12" s="21" t="s">
        <v>6</v>
      </c>
      <c r="B12" s="21"/>
      <c r="C12" s="16"/>
      <c r="D12" s="16"/>
      <c r="E12" s="16"/>
      <c r="F12" s="16"/>
      <c r="G12" s="16"/>
      <c r="H12" s="32"/>
      <c r="I12" s="32"/>
      <c r="J12" s="32"/>
      <c r="K12" s="32"/>
      <c r="L12" s="32"/>
      <c r="M12" s="32"/>
      <c r="N12" s="32"/>
      <c r="O12" s="32"/>
      <c r="P12" s="16"/>
      <c r="Q12" s="16"/>
      <c r="R12" s="16"/>
      <c r="S12" s="16"/>
      <c r="T12" s="16"/>
      <c r="U12" s="16"/>
      <c r="V12" s="32"/>
      <c r="W12" s="32"/>
      <c r="X12" s="32"/>
      <c r="Y12" s="32"/>
      <c r="Z12" s="32"/>
      <c r="AA12" s="50"/>
      <c r="AB12" s="50"/>
      <c r="AC12" s="50"/>
      <c r="AD12" s="33"/>
      <c r="AH12" s="227" t="s">
        <v>7</v>
      </c>
      <c r="AI12" s="228"/>
      <c r="AJ12" s="228"/>
      <c r="AK12" s="228"/>
      <c r="AL12" s="228"/>
      <c r="AM12" s="228"/>
      <c r="AN12" s="228"/>
      <c r="AO12" s="228"/>
      <c r="AP12" s="228"/>
      <c r="AQ12" s="228"/>
      <c r="AR12" s="228"/>
      <c r="AS12" s="228"/>
      <c r="AT12" s="228"/>
      <c r="AU12" s="228"/>
      <c r="AV12" s="228"/>
      <c r="AW12" s="228"/>
      <c r="AX12" s="228"/>
      <c r="AY12" s="228"/>
      <c r="AZ12" s="228"/>
      <c r="BA12" s="228"/>
      <c r="BB12" s="229"/>
    </row>
    <row r="13" spans="1:56" s="23" customFormat="1" ht="17.100000000000001" customHeight="1" x14ac:dyDescent="0.25">
      <c r="A13" s="12">
        <v>1</v>
      </c>
      <c r="B13" s="230" t="s">
        <v>320</v>
      </c>
      <c r="C13" s="231"/>
      <c r="D13" s="231"/>
      <c r="E13" s="231"/>
      <c r="F13" s="232"/>
      <c r="G13" s="81" t="s">
        <v>88</v>
      </c>
      <c r="H13" s="221" t="s">
        <v>321</v>
      </c>
      <c r="I13" s="222"/>
      <c r="J13" s="222"/>
      <c r="K13" s="223"/>
      <c r="L13" s="221" t="s">
        <v>322</v>
      </c>
      <c r="M13" s="222"/>
      <c r="N13" s="222"/>
      <c r="O13" s="222"/>
      <c r="P13" s="233" t="s">
        <v>324</v>
      </c>
      <c r="Q13" s="234"/>
      <c r="R13" s="234"/>
      <c r="S13" s="234"/>
      <c r="T13" s="234"/>
      <c r="U13" s="235"/>
      <c r="V13" s="221" t="s">
        <v>323</v>
      </c>
      <c r="W13" s="222"/>
      <c r="X13" s="222"/>
      <c r="Y13" s="222"/>
      <c r="Z13" s="223"/>
      <c r="AA13" s="224">
        <v>6640</v>
      </c>
      <c r="AB13" s="225"/>
      <c r="AC13" s="226"/>
      <c r="AD13" s="28"/>
      <c r="AH13" s="236" t="s">
        <v>31</v>
      </c>
      <c r="AI13" s="236"/>
      <c r="AJ13" s="236"/>
      <c r="AK13" s="236"/>
      <c r="AL13" s="236"/>
      <c r="AM13" s="236"/>
      <c r="AN13" s="236"/>
      <c r="AO13" s="236"/>
      <c r="AP13" s="236"/>
      <c r="AQ13" s="236"/>
      <c r="AR13" s="236"/>
      <c r="AS13" s="236"/>
      <c r="AT13" s="236"/>
      <c r="AU13" s="236"/>
      <c r="AV13" s="236"/>
      <c r="AW13" s="236"/>
      <c r="AX13" s="236"/>
      <c r="AY13" s="236"/>
      <c r="AZ13" s="236"/>
      <c r="BA13" s="236"/>
      <c r="BB13" s="236"/>
    </row>
    <row r="14" spans="1:56" s="23" customFormat="1" ht="17.100000000000001" customHeight="1" x14ac:dyDescent="0.25">
      <c r="A14" s="126">
        <v>2</v>
      </c>
      <c r="B14" s="230" t="s">
        <v>325</v>
      </c>
      <c r="C14" s="231"/>
      <c r="D14" s="231"/>
      <c r="E14" s="231"/>
      <c r="F14" s="232"/>
      <c r="G14" s="81" t="s">
        <v>88</v>
      </c>
      <c r="H14" s="221" t="s">
        <v>326</v>
      </c>
      <c r="I14" s="222"/>
      <c r="J14" s="222"/>
      <c r="K14" s="223"/>
      <c r="L14" s="221" t="s">
        <v>326</v>
      </c>
      <c r="M14" s="222"/>
      <c r="N14" s="222"/>
      <c r="O14" s="222"/>
      <c r="P14" s="233" t="s">
        <v>327</v>
      </c>
      <c r="Q14" s="234"/>
      <c r="R14" s="234"/>
      <c r="S14" s="234"/>
      <c r="T14" s="234"/>
      <c r="U14" s="235"/>
      <c r="V14" s="221" t="s">
        <v>328</v>
      </c>
      <c r="W14" s="222"/>
      <c r="X14" s="222"/>
      <c r="Y14" s="222"/>
      <c r="Z14" s="223"/>
      <c r="AA14" s="224"/>
      <c r="AB14" s="225"/>
      <c r="AC14" s="226"/>
      <c r="AD14" s="33"/>
    </row>
    <row r="15" spans="1:56" s="23" customFormat="1" ht="17.100000000000001" customHeight="1" thickBot="1" x14ac:dyDescent="0.3">
      <c r="A15" s="16"/>
      <c r="B15" s="4"/>
      <c r="D15" s="83"/>
      <c r="M15" s="83"/>
      <c r="O15" s="3"/>
      <c r="P15" s="3"/>
      <c r="U15" s="3"/>
      <c r="V15" s="3"/>
      <c r="W15" s="3"/>
      <c r="X15" s="3"/>
      <c r="Y15" s="3"/>
      <c r="AB15" s="3"/>
      <c r="AH15" s="3"/>
      <c r="AI15" s="17"/>
      <c r="AJ15" s="17"/>
      <c r="AK15" s="17"/>
      <c r="AL15" s="17"/>
      <c r="AM15" s="17"/>
      <c r="AN15" s="17"/>
      <c r="AO15" s="17"/>
      <c r="AP15" s="17"/>
    </row>
    <row r="16" spans="1:56" s="23" customFormat="1" ht="47.25" customHeight="1" thickBot="1" x14ac:dyDescent="0.3">
      <c r="A16" s="200" t="s">
        <v>36</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2"/>
      <c r="BD16" s="55"/>
    </row>
    <row r="17" spans="1:16383" s="85" customFormat="1" ht="24" thickBot="1" x14ac:dyDescent="0.3">
      <c r="A17" s="56" t="s">
        <v>52</v>
      </c>
      <c r="B17" s="57"/>
      <c r="C17" s="57"/>
      <c r="D17" s="58"/>
      <c r="E17" s="59" t="s">
        <v>53</v>
      </c>
      <c r="F17" s="59"/>
      <c r="G17" s="60"/>
      <c r="H17" s="60"/>
      <c r="I17" s="61"/>
      <c r="J17" s="62" t="s">
        <v>63</v>
      </c>
      <c r="K17" s="59" t="s">
        <v>54</v>
      </c>
      <c r="L17" s="63"/>
      <c r="M17" s="63"/>
      <c r="N17" s="64" t="s">
        <v>55</v>
      </c>
      <c r="O17" s="58"/>
      <c r="P17" s="59" t="s">
        <v>56</v>
      </c>
      <c r="Q17" s="59"/>
      <c r="R17" s="59"/>
      <c r="S17" s="59"/>
      <c r="T17" s="59"/>
      <c r="U17" s="57" t="s">
        <v>57</v>
      </c>
      <c r="V17" s="57"/>
      <c r="W17" s="57"/>
      <c r="X17" s="57"/>
      <c r="Y17" s="57"/>
      <c r="Z17" s="65" t="s">
        <v>58</v>
      </c>
      <c r="AA17" s="65"/>
      <c r="AB17" s="57" t="s">
        <v>12</v>
      </c>
      <c r="AC17" s="66"/>
      <c r="AD17" s="66"/>
      <c r="AE17" s="66"/>
      <c r="AF17" s="66"/>
      <c r="AG17" s="67" t="s">
        <v>59</v>
      </c>
      <c r="AH17" s="68" t="s">
        <v>64</v>
      </c>
      <c r="AI17" s="58"/>
      <c r="AJ17" s="58"/>
      <c r="AK17" s="58"/>
      <c r="AL17" s="58"/>
      <c r="AM17" s="58"/>
      <c r="AN17" s="58"/>
      <c r="AO17" s="58"/>
      <c r="AP17" s="59" t="s">
        <v>65</v>
      </c>
      <c r="AQ17" s="61"/>
      <c r="AR17" s="61"/>
      <c r="AS17" s="61"/>
      <c r="AT17" s="61"/>
      <c r="AU17" s="61"/>
      <c r="AV17" s="61"/>
      <c r="AW17" s="57" t="s">
        <v>14</v>
      </c>
      <c r="AX17" s="66"/>
      <c r="AY17" s="69" t="s">
        <v>66</v>
      </c>
      <c r="AZ17" s="70"/>
      <c r="BA17" s="70"/>
      <c r="BB17" s="86"/>
      <c r="BC17" s="71"/>
    </row>
    <row r="18" spans="1:16383" s="85" customFormat="1" ht="16.5" thickBot="1" x14ac:dyDescent="0.3">
      <c r="A18" s="41"/>
      <c r="B18" s="42" t="s">
        <v>51</v>
      </c>
      <c r="C18" s="40" t="s">
        <v>8</v>
      </c>
      <c r="D18" s="40" t="s">
        <v>9</v>
      </c>
      <c r="E18" s="43" t="s">
        <v>43</v>
      </c>
      <c r="F18" s="43" t="s">
        <v>10</v>
      </c>
      <c r="G18" s="43" t="s">
        <v>0</v>
      </c>
      <c r="H18" s="43" t="s">
        <v>11</v>
      </c>
      <c r="I18" s="43" t="s">
        <v>39</v>
      </c>
      <c r="J18" s="35" t="s">
        <v>67</v>
      </c>
      <c r="K18" s="44" t="s">
        <v>1</v>
      </c>
      <c r="L18" s="43" t="s">
        <v>44</v>
      </c>
      <c r="M18" s="43" t="s">
        <v>23</v>
      </c>
      <c r="N18" s="35" t="s">
        <v>45</v>
      </c>
      <c r="O18" s="40" t="s">
        <v>46</v>
      </c>
      <c r="P18" s="43" t="s">
        <v>43</v>
      </c>
      <c r="Q18" s="43" t="s">
        <v>10</v>
      </c>
      <c r="R18" s="45" t="s">
        <v>37</v>
      </c>
      <c r="S18" s="45" t="s">
        <v>38</v>
      </c>
      <c r="T18" s="45" t="s">
        <v>40</v>
      </c>
      <c r="U18" s="40" t="s">
        <v>43</v>
      </c>
      <c r="V18" s="40" t="s">
        <v>10</v>
      </c>
      <c r="W18" s="36" t="s">
        <v>37</v>
      </c>
      <c r="X18" s="36" t="s">
        <v>38</v>
      </c>
      <c r="Y18" s="36" t="s">
        <v>40</v>
      </c>
      <c r="Z18" s="46" t="s">
        <v>68</v>
      </c>
      <c r="AA18" s="46" t="s">
        <v>69</v>
      </c>
      <c r="AB18" s="40" t="s">
        <v>43</v>
      </c>
      <c r="AC18" s="40" t="s">
        <v>10</v>
      </c>
      <c r="AD18" s="36" t="s">
        <v>37</v>
      </c>
      <c r="AE18" s="36" t="s">
        <v>38</v>
      </c>
      <c r="AF18" s="36" t="s">
        <v>40</v>
      </c>
      <c r="AG18" s="44" t="s">
        <v>18</v>
      </c>
      <c r="AH18" s="47" t="s">
        <v>42</v>
      </c>
      <c r="AI18" s="47"/>
      <c r="AJ18" s="47" t="s">
        <v>37</v>
      </c>
      <c r="AK18" s="47" t="s">
        <v>38</v>
      </c>
      <c r="AL18" s="47" t="s">
        <v>41</v>
      </c>
      <c r="AM18" s="47"/>
      <c r="AN18" s="47" t="s">
        <v>37</v>
      </c>
      <c r="AO18" s="47" t="s">
        <v>38</v>
      </c>
      <c r="AP18" s="48" t="s">
        <v>24</v>
      </c>
      <c r="AQ18" s="48" t="s">
        <v>25</v>
      </c>
      <c r="AR18" s="48" t="s">
        <v>26</v>
      </c>
      <c r="AS18" s="48" t="s">
        <v>27</v>
      </c>
      <c r="AT18" s="48" t="s">
        <v>28</v>
      </c>
      <c r="AU18" s="43" t="s">
        <v>13</v>
      </c>
      <c r="AV18" s="43" t="s">
        <v>47</v>
      </c>
      <c r="AW18" s="40" t="s">
        <v>14</v>
      </c>
      <c r="AX18" s="49" t="s">
        <v>48</v>
      </c>
      <c r="AY18" s="72" t="s">
        <v>49</v>
      </c>
      <c r="AZ18" s="72" t="s">
        <v>15</v>
      </c>
      <c r="BA18" s="72" t="s">
        <v>16</v>
      </c>
      <c r="BB18" s="73" t="s">
        <v>17</v>
      </c>
      <c r="BC18" s="74" t="s">
        <v>70</v>
      </c>
      <c r="BD18" s="85" t="s">
        <v>71</v>
      </c>
    </row>
    <row r="19" spans="1:16383" s="25" customFormat="1" ht="16.350000000000001" customHeight="1" x14ac:dyDescent="0.25">
      <c r="A19" s="21" t="s">
        <v>4</v>
      </c>
      <c r="B19" s="2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1"/>
      <c r="AI19" s="2"/>
      <c r="AJ19" s="2"/>
      <c r="AK19" s="2"/>
      <c r="AL19" s="2"/>
      <c r="AM19" s="2"/>
      <c r="AN19" s="2"/>
      <c r="AO19" s="2"/>
      <c r="AP19" s="2"/>
      <c r="AQ19" s="23"/>
      <c r="AR19" s="23"/>
      <c r="AS19" s="23"/>
      <c r="AT19" s="23"/>
      <c r="AU19" s="23"/>
      <c r="AV19" s="23"/>
      <c r="AW19" s="23"/>
      <c r="AX19" s="23"/>
      <c r="AY19" s="23"/>
      <c r="AZ19" s="23"/>
      <c r="BA19" s="23"/>
      <c r="BB19" s="23"/>
      <c r="BC19" s="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c r="XEW19" s="24"/>
      <c r="XEX19" s="24"/>
      <c r="XEY19" s="24"/>
      <c r="XEZ19" s="24"/>
      <c r="XFA19" s="24"/>
      <c r="XFB19" s="24"/>
      <c r="XFC19" s="24"/>
    </row>
    <row r="20" spans="1:16383" customFormat="1" x14ac:dyDescent="0.25">
      <c r="A20" s="127"/>
      <c r="B20" s="97" t="s">
        <v>90</v>
      </c>
      <c r="C20" s="98" t="s">
        <v>128</v>
      </c>
      <c r="D20" s="98" t="s">
        <v>129</v>
      </c>
      <c r="E20" s="53" t="s">
        <v>102</v>
      </c>
      <c r="F20" s="53" t="s">
        <v>103</v>
      </c>
      <c r="G20" s="5" t="s">
        <v>88</v>
      </c>
      <c r="H20" s="53"/>
      <c r="I20" s="53"/>
      <c r="J20" s="91" t="s">
        <v>99</v>
      </c>
      <c r="K20" s="183" t="s">
        <v>130</v>
      </c>
      <c r="L20" s="115"/>
      <c r="M20" s="51"/>
      <c r="N20" s="30" t="s">
        <v>131</v>
      </c>
      <c r="O20" s="115"/>
      <c r="P20" s="54" t="s">
        <v>102</v>
      </c>
      <c r="Q20" s="54" t="s">
        <v>103</v>
      </c>
      <c r="R20" s="54"/>
      <c r="S20" s="54"/>
      <c r="T20" s="54"/>
      <c r="U20" s="52" t="s">
        <v>132</v>
      </c>
      <c r="V20" s="52" t="s">
        <v>91</v>
      </c>
      <c r="W20" s="99"/>
      <c r="X20" s="99"/>
      <c r="Y20" s="99"/>
      <c r="Z20" s="51"/>
      <c r="AA20" s="51"/>
      <c r="AB20" s="90"/>
      <c r="AC20" s="90"/>
      <c r="AD20" s="90"/>
      <c r="AE20" s="90"/>
      <c r="AF20" s="90"/>
      <c r="AG20" s="104"/>
      <c r="AH20" s="105"/>
      <c r="AI20" s="87"/>
      <c r="AJ20" s="87"/>
      <c r="AK20" s="87"/>
      <c r="AL20" s="88"/>
      <c r="AM20" s="88"/>
      <c r="AN20" s="88"/>
      <c r="AO20" s="88"/>
      <c r="AP20" s="106"/>
      <c r="AQ20" s="106"/>
      <c r="AR20" s="100"/>
      <c r="AS20" s="100"/>
      <c r="AT20" s="107"/>
      <c r="AU20" s="100"/>
      <c r="AV20" s="100"/>
      <c r="AW20" s="144"/>
      <c r="AX20" s="100" t="s">
        <v>93</v>
      </c>
      <c r="AY20" s="125" t="s">
        <v>74</v>
      </c>
      <c r="AZ20" s="101" t="s">
        <v>133</v>
      </c>
      <c r="BA20" s="102" t="s">
        <v>134</v>
      </c>
      <c r="BB20" s="128" t="s">
        <v>135</v>
      </c>
      <c r="BC20" s="103" t="s">
        <v>71</v>
      </c>
    </row>
    <row r="21" spans="1:16383" customFormat="1" x14ac:dyDescent="0.25">
      <c r="A21" s="127"/>
      <c r="B21" s="97" t="s">
        <v>136</v>
      </c>
      <c r="C21" s="98" t="s">
        <v>137</v>
      </c>
      <c r="D21" s="98" t="s">
        <v>138</v>
      </c>
      <c r="E21" s="53" t="s">
        <v>102</v>
      </c>
      <c r="F21" s="53" t="s">
        <v>103</v>
      </c>
      <c r="G21" s="53" t="s">
        <v>88</v>
      </c>
      <c r="H21" s="53"/>
      <c r="I21" s="53"/>
      <c r="J21" s="120" t="s">
        <v>99</v>
      </c>
      <c r="K21" s="51" t="s">
        <v>130</v>
      </c>
      <c r="L21" s="30"/>
      <c r="M21" s="51"/>
      <c r="N21" s="30" t="s">
        <v>131</v>
      </c>
      <c r="O21" s="51"/>
      <c r="P21" s="54" t="s">
        <v>102</v>
      </c>
      <c r="Q21" s="54" t="s">
        <v>103</v>
      </c>
      <c r="R21" s="54"/>
      <c r="S21" s="54"/>
      <c r="T21" s="54"/>
      <c r="U21" s="52" t="s">
        <v>132</v>
      </c>
      <c r="V21" s="52" t="s">
        <v>91</v>
      </c>
      <c r="W21" s="99"/>
      <c r="X21" s="99"/>
      <c r="Y21" s="99"/>
      <c r="Z21" s="51"/>
      <c r="AA21" s="51"/>
      <c r="AB21" s="90"/>
      <c r="AC21" s="90"/>
      <c r="AD21" s="90"/>
      <c r="AE21" s="90"/>
      <c r="AF21" s="90"/>
      <c r="AG21" s="104"/>
      <c r="AH21" s="105"/>
      <c r="AI21" s="87"/>
      <c r="AJ21" s="87"/>
      <c r="AK21" s="87"/>
      <c r="AL21" s="88"/>
      <c r="AM21" s="88"/>
      <c r="AN21" s="88"/>
      <c r="AO21" s="88"/>
      <c r="AP21" s="106"/>
      <c r="AQ21" s="106"/>
      <c r="AR21" s="100"/>
      <c r="AS21" s="167"/>
      <c r="AT21" s="107"/>
      <c r="AU21" s="100"/>
      <c r="AV21" s="100"/>
      <c r="AW21" s="100"/>
      <c r="AX21" s="100" t="s">
        <v>93</v>
      </c>
      <c r="AY21" s="125" t="s">
        <v>74</v>
      </c>
      <c r="AZ21" s="101" t="s">
        <v>139</v>
      </c>
      <c r="BA21" s="102" t="s">
        <v>140</v>
      </c>
      <c r="BB21" s="128" t="s">
        <v>141</v>
      </c>
      <c r="BC21" s="103" t="s">
        <v>71</v>
      </c>
    </row>
    <row r="22" spans="1:16383" customFormat="1" x14ac:dyDescent="0.25">
      <c r="A22" s="127"/>
      <c r="B22" s="108" t="s">
        <v>94</v>
      </c>
      <c r="C22" s="109" t="s">
        <v>142</v>
      </c>
      <c r="D22" s="109" t="s">
        <v>112</v>
      </c>
      <c r="E22" s="129" t="s">
        <v>102</v>
      </c>
      <c r="F22" s="129" t="s">
        <v>103</v>
      </c>
      <c r="G22" s="168" t="s">
        <v>88</v>
      </c>
      <c r="H22" s="168"/>
      <c r="I22" s="168"/>
      <c r="J22" s="169" t="s">
        <v>143</v>
      </c>
      <c r="K22" s="169"/>
      <c r="L22" s="91">
        <v>1829</v>
      </c>
      <c r="M22" s="170"/>
      <c r="N22" s="170"/>
      <c r="O22" s="169" t="s">
        <v>96</v>
      </c>
      <c r="P22" s="130" t="s">
        <v>102</v>
      </c>
      <c r="Q22" s="130" t="s">
        <v>103</v>
      </c>
      <c r="R22" s="171"/>
      <c r="S22" s="171"/>
      <c r="T22" s="171"/>
      <c r="U22" s="131" t="s">
        <v>144</v>
      </c>
      <c r="V22" s="131" t="s">
        <v>91</v>
      </c>
      <c r="W22" s="172"/>
      <c r="X22" s="172"/>
      <c r="Y22" s="172"/>
      <c r="Z22" s="111"/>
      <c r="AA22" s="173" t="s">
        <v>145</v>
      </c>
      <c r="AB22" s="132" t="s">
        <v>146</v>
      </c>
      <c r="AC22" s="132" t="s">
        <v>147</v>
      </c>
      <c r="AD22" s="174"/>
      <c r="AE22" s="174"/>
      <c r="AF22" s="174"/>
      <c r="AG22" s="175"/>
      <c r="AH22" s="78" t="s">
        <v>93</v>
      </c>
      <c r="AI22" s="78" t="s">
        <v>93</v>
      </c>
      <c r="AJ22" s="78" t="s">
        <v>93</v>
      </c>
      <c r="AK22" s="78" t="s">
        <v>93</v>
      </c>
      <c r="AL22" s="79" t="s">
        <v>93</v>
      </c>
      <c r="AM22" s="79" t="s">
        <v>93</v>
      </c>
      <c r="AN22" s="79" t="s">
        <v>93</v>
      </c>
      <c r="AO22" s="79" t="s">
        <v>93</v>
      </c>
      <c r="AP22" s="175"/>
      <c r="AQ22" s="175"/>
      <c r="AR22" s="175"/>
      <c r="AS22" s="175"/>
      <c r="AT22" s="175"/>
      <c r="AU22" s="175"/>
      <c r="AV22" s="175"/>
      <c r="AW22" s="106" t="s">
        <v>93</v>
      </c>
      <c r="AX22" s="169"/>
      <c r="AY22" s="77" t="s">
        <v>74</v>
      </c>
      <c r="AZ22" s="112" t="s">
        <v>148</v>
      </c>
      <c r="BA22" s="113" t="s">
        <v>149</v>
      </c>
      <c r="BB22" s="131" t="s">
        <v>150</v>
      </c>
      <c r="BC22" s="110" t="s">
        <v>71</v>
      </c>
    </row>
    <row r="23" spans="1:16383" customFormat="1" x14ac:dyDescent="0.25">
      <c r="A23" s="127"/>
      <c r="B23" s="108" t="s">
        <v>104</v>
      </c>
      <c r="C23" s="109" t="s">
        <v>151</v>
      </c>
      <c r="D23" s="109" t="s">
        <v>105</v>
      </c>
      <c r="E23" s="129" t="s">
        <v>102</v>
      </c>
      <c r="F23" s="129" t="s">
        <v>103</v>
      </c>
      <c r="G23" s="122" t="s">
        <v>88</v>
      </c>
      <c r="H23" s="122" t="s">
        <v>152</v>
      </c>
      <c r="I23" s="122" t="s">
        <v>125</v>
      </c>
      <c r="J23" s="91" t="s">
        <v>143</v>
      </c>
      <c r="K23" s="133"/>
      <c r="L23" s="91">
        <v>1827</v>
      </c>
      <c r="M23" s="123"/>
      <c r="N23" s="123"/>
      <c r="O23" s="91"/>
      <c r="P23" s="130" t="s">
        <v>102</v>
      </c>
      <c r="Q23" s="130" t="s">
        <v>103</v>
      </c>
      <c r="R23" s="110"/>
      <c r="S23" s="110"/>
      <c r="T23" s="110"/>
      <c r="U23" s="131" t="s">
        <v>144</v>
      </c>
      <c r="V23" s="131" t="s">
        <v>91</v>
      </c>
      <c r="W23" s="93"/>
      <c r="X23" s="93"/>
      <c r="Y23" s="93"/>
      <c r="Z23" s="106" t="s">
        <v>153</v>
      </c>
      <c r="AA23" s="106" t="s">
        <v>145</v>
      </c>
      <c r="AB23" s="132" t="s">
        <v>154</v>
      </c>
      <c r="AC23" s="132" t="s">
        <v>147</v>
      </c>
      <c r="AD23" s="7"/>
      <c r="AE23" s="7"/>
      <c r="AF23" s="7"/>
      <c r="AG23" s="6"/>
      <c r="AH23" s="78" t="s">
        <v>93</v>
      </c>
      <c r="AI23" s="78" t="s">
        <v>93</v>
      </c>
      <c r="AJ23" s="78" t="s">
        <v>93</v>
      </c>
      <c r="AK23" s="78" t="s">
        <v>93</v>
      </c>
      <c r="AL23" s="79" t="s">
        <v>93</v>
      </c>
      <c r="AM23" s="79" t="s">
        <v>93</v>
      </c>
      <c r="AN23" s="79" t="s">
        <v>93</v>
      </c>
      <c r="AO23" s="79" t="s">
        <v>93</v>
      </c>
      <c r="AP23" s="6"/>
      <c r="AQ23" s="6"/>
      <c r="AR23" s="6"/>
      <c r="AS23" s="6"/>
      <c r="AT23" s="6"/>
      <c r="AU23" s="6"/>
      <c r="AV23" s="6"/>
      <c r="AW23" s="106" t="s">
        <v>155</v>
      </c>
      <c r="AX23" s="91" t="s">
        <v>156</v>
      </c>
      <c r="AY23" s="77" t="s">
        <v>74</v>
      </c>
      <c r="AZ23" s="112" t="s">
        <v>157</v>
      </c>
      <c r="BA23" s="113" t="s">
        <v>158</v>
      </c>
      <c r="BB23" s="114" t="s">
        <v>159</v>
      </c>
      <c r="BC23" s="110" t="s">
        <v>71</v>
      </c>
    </row>
    <row r="24" spans="1:16383" customFormat="1" x14ac:dyDescent="0.25">
      <c r="A24" s="127"/>
      <c r="B24" s="148" t="s">
        <v>107</v>
      </c>
      <c r="C24" s="106" t="s">
        <v>160</v>
      </c>
      <c r="D24" s="149" t="s">
        <v>161</v>
      </c>
      <c r="E24" s="136" t="s">
        <v>102</v>
      </c>
      <c r="F24" s="136" t="s">
        <v>103</v>
      </c>
      <c r="G24" s="153" t="s">
        <v>88</v>
      </c>
      <c r="H24" s="154"/>
      <c r="I24" s="129"/>
      <c r="J24" s="6">
        <v>1825</v>
      </c>
      <c r="K24" s="176" t="s">
        <v>162</v>
      </c>
      <c r="L24" s="147"/>
      <c r="M24" s="144"/>
      <c r="N24" s="144"/>
      <c r="O24" s="106" t="s">
        <v>96</v>
      </c>
      <c r="P24" s="139" t="s">
        <v>102</v>
      </c>
      <c r="Q24" s="139" t="s">
        <v>103</v>
      </c>
      <c r="R24" s="139"/>
      <c r="S24" s="139"/>
      <c r="T24" s="139"/>
      <c r="U24" s="140" t="s">
        <v>144</v>
      </c>
      <c r="V24" s="140" t="s">
        <v>91</v>
      </c>
      <c r="W24" s="140"/>
      <c r="X24" s="140"/>
      <c r="Y24" s="140"/>
      <c r="Z24" s="144"/>
      <c r="AA24" s="147"/>
      <c r="AB24" s="141" t="s">
        <v>93</v>
      </c>
      <c r="AC24" s="141" t="s">
        <v>93</v>
      </c>
      <c r="AD24" s="141"/>
      <c r="AE24" s="141"/>
      <c r="AF24" s="141"/>
      <c r="AG24" s="104"/>
      <c r="AH24" s="150"/>
      <c r="AI24" s="150"/>
      <c r="AJ24" s="150"/>
      <c r="AK24" s="150"/>
      <c r="AL24" s="151"/>
      <c r="AM24" s="151"/>
      <c r="AN24" s="151"/>
      <c r="AO24" s="151"/>
      <c r="AP24" s="106">
        <v>1825</v>
      </c>
      <c r="AQ24" s="152">
        <v>281</v>
      </c>
      <c r="AR24" s="106"/>
      <c r="AS24" s="147" t="s">
        <v>163</v>
      </c>
      <c r="AT24" s="106" t="s">
        <v>108</v>
      </c>
      <c r="AU24" s="106" t="s">
        <v>117</v>
      </c>
      <c r="AV24" s="144"/>
      <c r="AW24" s="144"/>
      <c r="AX24" s="106"/>
      <c r="AY24" s="77" t="s">
        <v>74</v>
      </c>
      <c r="AZ24" s="92" t="s">
        <v>164</v>
      </c>
      <c r="BA24" s="89" t="s">
        <v>113</v>
      </c>
      <c r="BB24" s="93" t="s">
        <v>165</v>
      </c>
      <c r="BC24" s="177" t="s">
        <v>71</v>
      </c>
    </row>
    <row r="25" spans="1:16383" customFormat="1" x14ac:dyDescent="0.25">
      <c r="A25" s="127"/>
      <c r="B25" s="121" t="s">
        <v>107</v>
      </c>
      <c r="C25" s="98" t="s">
        <v>166</v>
      </c>
      <c r="D25" s="135" t="s">
        <v>167</v>
      </c>
      <c r="E25" s="136" t="s">
        <v>102</v>
      </c>
      <c r="F25" s="136" t="s">
        <v>103</v>
      </c>
      <c r="G25" s="178" t="s">
        <v>88</v>
      </c>
      <c r="H25" s="146" t="s">
        <v>168</v>
      </c>
      <c r="I25" s="5"/>
      <c r="J25" s="6" t="s">
        <v>169</v>
      </c>
      <c r="K25" s="30" t="s">
        <v>131</v>
      </c>
      <c r="L25" s="91"/>
      <c r="M25" s="6"/>
      <c r="N25" s="124"/>
      <c r="O25" s="6" t="s">
        <v>96</v>
      </c>
      <c r="P25" s="139" t="s">
        <v>102</v>
      </c>
      <c r="Q25" s="139" t="s">
        <v>103</v>
      </c>
      <c r="R25" s="19"/>
      <c r="S25" s="19"/>
      <c r="T25" s="19"/>
      <c r="U25" s="140" t="s">
        <v>170</v>
      </c>
      <c r="V25" s="140" t="s">
        <v>91</v>
      </c>
      <c r="W25" s="20"/>
      <c r="X25" s="20"/>
      <c r="Y25" s="20"/>
      <c r="Z25" s="30" t="s">
        <v>145</v>
      </c>
      <c r="AA25" s="6"/>
      <c r="AB25" s="141" t="s">
        <v>146</v>
      </c>
      <c r="AC25" s="141" t="s">
        <v>147</v>
      </c>
      <c r="AD25" s="7"/>
      <c r="AE25" s="7"/>
      <c r="AF25" s="7"/>
      <c r="AG25" s="30"/>
      <c r="AH25" s="142"/>
      <c r="AI25" s="142"/>
      <c r="AJ25" s="142"/>
      <c r="AK25" s="142"/>
      <c r="AL25" s="143"/>
      <c r="AM25" s="143"/>
      <c r="AN25" s="143"/>
      <c r="AO25" s="143"/>
      <c r="AP25" s="91" t="s">
        <v>169</v>
      </c>
      <c r="AQ25" s="6"/>
      <c r="AR25" s="6"/>
      <c r="AS25" s="6" t="s">
        <v>144</v>
      </c>
      <c r="AT25" s="144" t="s">
        <v>115</v>
      </c>
      <c r="AU25" s="144" t="s">
        <v>110</v>
      </c>
      <c r="AV25" s="6"/>
      <c r="AW25" s="6" t="s">
        <v>171</v>
      </c>
      <c r="AX25" s="6" t="s">
        <v>172</v>
      </c>
      <c r="AY25" s="145" t="s">
        <v>74</v>
      </c>
      <c r="AZ25" s="92" t="s">
        <v>173</v>
      </c>
      <c r="BA25" s="89" t="s">
        <v>174</v>
      </c>
      <c r="BB25" s="93" t="s">
        <v>175</v>
      </c>
      <c r="BC25" s="177" t="s">
        <v>71</v>
      </c>
    </row>
    <row r="26" spans="1:16383" customFormat="1" x14ac:dyDescent="0.25">
      <c r="A26" s="127"/>
      <c r="B26" s="121" t="s">
        <v>107</v>
      </c>
      <c r="C26" s="98" t="s">
        <v>176</v>
      </c>
      <c r="D26" s="135" t="s">
        <v>123</v>
      </c>
      <c r="E26" s="136" t="s">
        <v>102</v>
      </c>
      <c r="F26" s="136" t="s">
        <v>177</v>
      </c>
      <c r="G26" s="5" t="s">
        <v>88</v>
      </c>
      <c r="H26" s="146" t="s">
        <v>178</v>
      </c>
      <c r="I26" s="5" t="s">
        <v>179</v>
      </c>
      <c r="J26" s="6" t="s">
        <v>180</v>
      </c>
      <c r="K26" s="30" t="s">
        <v>131</v>
      </c>
      <c r="L26" s="91"/>
      <c r="M26" s="6"/>
      <c r="N26" s="124"/>
      <c r="O26" s="6" t="s">
        <v>96</v>
      </c>
      <c r="P26" s="139" t="s">
        <v>102</v>
      </c>
      <c r="Q26" s="139" t="s">
        <v>177</v>
      </c>
      <c r="R26" s="19"/>
      <c r="S26" s="19"/>
      <c r="T26" s="19"/>
      <c r="U26" s="140" t="s">
        <v>144</v>
      </c>
      <c r="V26" s="140" t="s">
        <v>91</v>
      </c>
      <c r="W26" s="20"/>
      <c r="X26" s="20"/>
      <c r="Y26" s="20"/>
      <c r="Z26" s="30"/>
      <c r="AA26" s="6"/>
      <c r="AB26" s="141" t="s">
        <v>146</v>
      </c>
      <c r="AC26" s="141" t="s">
        <v>147</v>
      </c>
      <c r="AD26" s="7"/>
      <c r="AE26" s="7"/>
      <c r="AF26" s="7"/>
      <c r="AG26" s="30" t="s">
        <v>181</v>
      </c>
      <c r="AH26" s="142"/>
      <c r="AI26" s="142"/>
      <c r="AJ26" s="142"/>
      <c r="AK26" s="142"/>
      <c r="AL26" s="143"/>
      <c r="AM26" s="143"/>
      <c r="AN26" s="143"/>
      <c r="AO26" s="143"/>
      <c r="AP26" s="91" t="s">
        <v>180</v>
      </c>
      <c r="AQ26" s="8" t="s">
        <v>122</v>
      </c>
      <c r="AR26" s="6"/>
      <c r="AS26" s="6" t="s">
        <v>182</v>
      </c>
      <c r="AT26" s="144" t="s">
        <v>109</v>
      </c>
      <c r="AU26" s="144" t="s">
        <v>110</v>
      </c>
      <c r="AV26" s="6" t="s">
        <v>179</v>
      </c>
      <c r="AW26" s="6"/>
      <c r="AX26" s="6" t="s">
        <v>183</v>
      </c>
      <c r="AY26" s="145" t="s">
        <v>74</v>
      </c>
      <c r="AZ26" s="92" t="s">
        <v>184</v>
      </c>
      <c r="BA26" s="89" t="s">
        <v>185</v>
      </c>
      <c r="BB26" s="93" t="s">
        <v>186</v>
      </c>
      <c r="BC26" s="177" t="s">
        <v>71</v>
      </c>
    </row>
    <row r="27" spans="1:16383" customFormat="1" ht="15.75" customHeight="1" x14ac:dyDescent="0.25">
      <c r="A27" s="179"/>
      <c r="B27" s="180" t="s">
        <v>187</v>
      </c>
      <c r="C27" s="134" t="s">
        <v>188</v>
      </c>
      <c r="D27" s="158" t="s">
        <v>189</v>
      </c>
      <c r="E27" s="136" t="s">
        <v>102</v>
      </c>
      <c r="F27" s="136" t="s">
        <v>177</v>
      </c>
      <c r="G27" s="5" t="s">
        <v>88</v>
      </c>
      <c r="H27" s="155">
        <v>32</v>
      </c>
      <c r="I27" s="155"/>
      <c r="J27" s="199">
        <v>1859</v>
      </c>
      <c r="K27" s="181"/>
      <c r="L27" s="164">
        <f>1859-32</f>
        <v>1827</v>
      </c>
      <c r="M27" s="182"/>
      <c r="N27" s="181"/>
      <c r="O27" s="165"/>
      <c r="P27" s="139" t="s">
        <v>102</v>
      </c>
      <c r="Q27" s="139" t="s">
        <v>177</v>
      </c>
      <c r="R27" s="19"/>
      <c r="S27" s="19"/>
      <c r="T27" s="19"/>
      <c r="U27" s="140" t="s">
        <v>144</v>
      </c>
      <c r="V27" s="140" t="s">
        <v>91</v>
      </c>
      <c r="W27" s="20"/>
      <c r="X27" s="20"/>
      <c r="Y27" s="20"/>
      <c r="Z27" s="51"/>
      <c r="AA27" s="51"/>
      <c r="AB27" s="141" t="s">
        <v>146</v>
      </c>
      <c r="AC27" s="141" t="s">
        <v>147</v>
      </c>
      <c r="AD27" s="90"/>
      <c r="AE27" s="90"/>
      <c r="AF27" s="90"/>
      <c r="AG27" s="183" t="s">
        <v>190</v>
      </c>
      <c r="AH27" s="87"/>
      <c r="AI27" s="87"/>
      <c r="AJ27" s="87"/>
      <c r="AK27" s="87"/>
      <c r="AL27" s="88"/>
      <c r="AM27" s="88"/>
      <c r="AN27" s="88"/>
      <c r="AO27" s="88"/>
      <c r="AP27" s="159"/>
      <c r="AQ27" s="184"/>
      <c r="AR27" s="159"/>
      <c r="AS27" s="159"/>
      <c r="AT27" s="159"/>
      <c r="AU27" s="159"/>
      <c r="AV27" s="161"/>
      <c r="AW27" s="138"/>
      <c r="AX27" s="138"/>
      <c r="AY27" s="145" t="s">
        <v>74</v>
      </c>
      <c r="AZ27" s="156"/>
      <c r="BA27" s="113"/>
      <c r="BB27" s="93"/>
      <c r="BC27" s="185" t="s">
        <v>191</v>
      </c>
      <c r="BD27" t="s">
        <v>71</v>
      </c>
    </row>
    <row r="28" spans="1:16383" s="23" customFormat="1" ht="15.75" customHeight="1" x14ac:dyDescent="0.25">
      <c r="A28" s="16" t="s">
        <v>5</v>
      </c>
      <c r="B28" s="31"/>
      <c r="C28" s="16"/>
      <c r="D28" s="16"/>
      <c r="E28" s="16"/>
      <c r="F28" s="16"/>
      <c r="G28" s="16"/>
      <c r="H28" s="16"/>
      <c r="I28" s="16"/>
      <c r="J28" s="16"/>
      <c r="K28" s="16"/>
      <c r="L28" s="16"/>
      <c r="M28" s="16"/>
      <c r="N28" s="16"/>
      <c r="O28" s="16"/>
      <c r="AH28" s="2"/>
      <c r="AI28" s="2"/>
      <c r="AJ28" s="2"/>
      <c r="AK28" s="2"/>
      <c r="AL28" s="2"/>
      <c r="AM28" s="2"/>
      <c r="AN28" s="2"/>
      <c r="AO28" s="2"/>
      <c r="BB28" s="75"/>
    </row>
    <row r="29" spans="1:16383" customFormat="1" x14ac:dyDescent="0.25">
      <c r="A29" s="127"/>
      <c r="B29" s="97" t="s">
        <v>90</v>
      </c>
      <c r="C29" s="98" t="s">
        <v>193</v>
      </c>
      <c r="D29" s="98" t="s">
        <v>194</v>
      </c>
      <c r="E29" s="53" t="s">
        <v>146</v>
      </c>
      <c r="F29" s="53" t="s">
        <v>147</v>
      </c>
      <c r="G29" s="5" t="s">
        <v>89</v>
      </c>
      <c r="H29" s="53"/>
      <c r="I29" s="53"/>
      <c r="J29" s="91" t="s">
        <v>99</v>
      </c>
      <c r="K29" s="183" t="s">
        <v>195</v>
      </c>
      <c r="L29" s="115"/>
      <c r="M29" s="51"/>
      <c r="N29" s="30" t="s">
        <v>196</v>
      </c>
      <c r="O29" s="115"/>
      <c r="P29" s="54" t="s">
        <v>197</v>
      </c>
      <c r="Q29" s="54" t="s">
        <v>147</v>
      </c>
      <c r="R29" s="54"/>
      <c r="S29" s="54"/>
      <c r="T29" s="54"/>
      <c r="U29" s="52" t="s">
        <v>198</v>
      </c>
      <c r="V29" s="52" t="s">
        <v>192</v>
      </c>
      <c r="W29" s="99"/>
      <c r="X29" s="99"/>
      <c r="Y29" s="99"/>
      <c r="Z29" s="51"/>
      <c r="AA29" s="51"/>
      <c r="AB29" s="90"/>
      <c r="AC29" s="90"/>
      <c r="AD29" s="90"/>
      <c r="AE29" s="90"/>
      <c r="AF29" s="90"/>
      <c r="AG29" s="104"/>
      <c r="AH29" s="105"/>
      <c r="AI29" s="87"/>
      <c r="AJ29" s="87"/>
      <c r="AK29" s="87"/>
      <c r="AL29" s="88"/>
      <c r="AM29" s="88"/>
      <c r="AN29" s="88"/>
      <c r="AO29" s="88"/>
      <c r="AP29" s="106"/>
      <c r="AQ29" s="106"/>
      <c r="AR29" s="100"/>
      <c r="AS29" s="100"/>
      <c r="AT29" s="107"/>
      <c r="AU29" s="100"/>
      <c r="AV29" s="100"/>
      <c r="AW29" s="144"/>
      <c r="AX29" s="100" t="s">
        <v>93</v>
      </c>
      <c r="AY29" s="125" t="s">
        <v>74</v>
      </c>
      <c r="AZ29" s="101" t="s">
        <v>199</v>
      </c>
      <c r="BA29" s="102" t="s">
        <v>134</v>
      </c>
      <c r="BB29" s="116" t="s">
        <v>200</v>
      </c>
      <c r="BC29" s="103" t="s">
        <v>71</v>
      </c>
    </row>
    <row r="30" spans="1:16383" customFormat="1" x14ac:dyDescent="0.25">
      <c r="A30" s="127"/>
      <c r="B30" s="97" t="s">
        <v>136</v>
      </c>
      <c r="C30" s="98" t="s">
        <v>201</v>
      </c>
      <c r="D30" s="98" t="s">
        <v>101</v>
      </c>
      <c r="E30" s="53" t="s">
        <v>146</v>
      </c>
      <c r="F30" s="53" t="s">
        <v>147</v>
      </c>
      <c r="G30" s="53" t="s">
        <v>89</v>
      </c>
      <c r="H30" s="53"/>
      <c r="I30" s="53"/>
      <c r="J30" s="120" t="s">
        <v>99</v>
      </c>
      <c r="K30" s="51" t="s">
        <v>196</v>
      </c>
      <c r="L30" s="30"/>
      <c r="M30" s="51"/>
      <c r="N30" s="30" t="s">
        <v>196</v>
      </c>
      <c r="O30" s="51"/>
      <c r="P30" s="54" t="s">
        <v>197</v>
      </c>
      <c r="Q30" s="54" t="s">
        <v>147</v>
      </c>
      <c r="R30" s="54"/>
      <c r="S30" s="54"/>
      <c r="T30" s="54"/>
      <c r="U30" s="52" t="s">
        <v>198</v>
      </c>
      <c r="V30" s="52" t="s">
        <v>103</v>
      </c>
      <c r="W30" s="99"/>
      <c r="X30" s="99"/>
      <c r="Y30" s="99"/>
      <c r="Z30" s="51"/>
      <c r="AA30" s="51"/>
      <c r="AB30" s="90"/>
      <c r="AC30" s="90"/>
      <c r="AD30" s="90"/>
      <c r="AE30" s="90"/>
      <c r="AF30" s="90"/>
      <c r="AG30" s="104"/>
      <c r="AH30" s="105"/>
      <c r="AI30" s="87"/>
      <c r="AJ30" s="87"/>
      <c r="AK30" s="87"/>
      <c r="AL30" s="88"/>
      <c r="AM30" s="88"/>
      <c r="AN30" s="88"/>
      <c r="AO30" s="88"/>
      <c r="AP30" s="106"/>
      <c r="AQ30" s="106"/>
      <c r="AR30" s="100"/>
      <c r="AS30" s="100"/>
      <c r="AT30" s="107"/>
      <c r="AU30" s="100"/>
      <c r="AV30" s="100"/>
      <c r="AW30" s="100"/>
      <c r="AX30" s="100" t="s">
        <v>93</v>
      </c>
      <c r="AY30" s="125" t="s">
        <v>74</v>
      </c>
      <c r="AZ30" s="101" t="s">
        <v>202</v>
      </c>
      <c r="BA30" s="102" t="s">
        <v>140</v>
      </c>
      <c r="BB30" s="128" t="s">
        <v>203</v>
      </c>
      <c r="BC30" s="103" t="s">
        <v>71</v>
      </c>
    </row>
    <row r="31" spans="1:16383" customFormat="1" x14ac:dyDescent="0.25">
      <c r="A31" s="127"/>
      <c r="B31" s="108" t="s">
        <v>94</v>
      </c>
      <c r="C31" s="109" t="s">
        <v>142</v>
      </c>
      <c r="D31" s="109" t="s">
        <v>112</v>
      </c>
      <c r="E31" s="129" t="s">
        <v>146</v>
      </c>
      <c r="F31" s="129" t="s">
        <v>147</v>
      </c>
      <c r="G31" s="168" t="s">
        <v>89</v>
      </c>
      <c r="H31" s="168"/>
      <c r="I31" s="168"/>
      <c r="J31" s="169" t="s">
        <v>143</v>
      </c>
      <c r="K31" s="169"/>
      <c r="L31" s="91">
        <v>1831</v>
      </c>
      <c r="M31" s="170"/>
      <c r="N31" s="170"/>
      <c r="O31" s="169"/>
      <c r="P31" s="130" t="s">
        <v>102</v>
      </c>
      <c r="Q31" s="130" t="s">
        <v>147</v>
      </c>
      <c r="R31" s="171"/>
      <c r="S31" s="171"/>
      <c r="T31" s="171"/>
      <c r="U31" s="131" t="s">
        <v>198</v>
      </c>
      <c r="V31" s="131" t="s">
        <v>103</v>
      </c>
      <c r="W31" s="172"/>
      <c r="X31" s="172"/>
      <c r="Y31" s="172"/>
      <c r="Z31" s="111"/>
      <c r="AA31" s="173" t="s">
        <v>145</v>
      </c>
      <c r="AB31" s="132" t="s">
        <v>102</v>
      </c>
      <c r="AC31" s="132" t="s">
        <v>103</v>
      </c>
      <c r="AD31" s="186"/>
      <c r="AE31" s="186"/>
      <c r="AF31" s="186"/>
      <c r="AG31" s="175"/>
      <c r="AH31" s="78" t="s">
        <v>93</v>
      </c>
      <c r="AI31" s="78" t="s">
        <v>93</v>
      </c>
      <c r="AJ31" s="78" t="s">
        <v>93</v>
      </c>
      <c r="AK31" s="78" t="s">
        <v>93</v>
      </c>
      <c r="AL31" s="79" t="s">
        <v>93</v>
      </c>
      <c r="AM31" s="79" t="s">
        <v>93</v>
      </c>
      <c r="AN31" s="79" t="s">
        <v>93</v>
      </c>
      <c r="AO31" s="79" t="s">
        <v>93</v>
      </c>
      <c r="AP31" s="175"/>
      <c r="AQ31" s="175"/>
      <c r="AR31" s="175"/>
      <c r="AS31" s="175"/>
      <c r="AT31" s="175"/>
      <c r="AU31" s="175"/>
      <c r="AV31" s="175"/>
      <c r="AW31" s="106" t="s">
        <v>93</v>
      </c>
      <c r="AX31" s="169"/>
      <c r="AY31" s="77" t="s">
        <v>74</v>
      </c>
      <c r="AZ31" s="119" t="s">
        <v>148</v>
      </c>
      <c r="BA31" s="113" t="s">
        <v>149</v>
      </c>
      <c r="BB31" s="114" t="s">
        <v>150</v>
      </c>
      <c r="BC31" s="110" t="s">
        <v>71</v>
      </c>
    </row>
    <row r="32" spans="1:16383" customFormat="1" x14ac:dyDescent="0.25">
      <c r="A32" s="127"/>
      <c r="B32" s="108" t="s">
        <v>104</v>
      </c>
      <c r="C32" s="109" t="s">
        <v>151</v>
      </c>
      <c r="D32" s="109" t="s">
        <v>105</v>
      </c>
      <c r="E32" s="129" t="s">
        <v>154</v>
      </c>
      <c r="F32" s="129" t="s">
        <v>147</v>
      </c>
      <c r="G32" s="122" t="s">
        <v>89</v>
      </c>
      <c r="H32" s="122" t="s">
        <v>152</v>
      </c>
      <c r="I32" s="122"/>
      <c r="J32" s="91" t="s">
        <v>143</v>
      </c>
      <c r="K32" s="133"/>
      <c r="L32" s="91">
        <v>1827</v>
      </c>
      <c r="M32" s="123"/>
      <c r="N32" s="123"/>
      <c r="O32" s="91"/>
      <c r="P32" s="130" t="s">
        <v>102</v>
      </c>
      <c r="Q32" s="130" t="s">
        <v>147</v>
      </c>
      <c r="R32" s="110"/>
      <c r="S32" s="110"/>
      <c r="T32" s="110"/>
      <c r="U32" s="131" t="s">
        <v>198</v>
      </c>
      <c r="V32" s="131" t="s">
        <v>103</v>
      </c>
      <c r="W32" s="93"/>
      <c r="X32" s="93"/>
      <c r="Y32" s="93"/>
      <c r="Z32" s="106" t="s">
        <v>153</v>
      </c>
      <c r="AA32" s="106" t="s">
        <v>145</v>
      </c>
      <c r="AB32" s="132" t="s">
        <v>102</v>
      </c>
      <c r="AC32" s="132" t="s">
        <v>103</v>
      </c>
      <c r="AD32" s="7"/>
      <c r="AE32" s="7"/>
      <c r="AF32" s="7"/>
      <c r="AG32" s="6"/>
      <c r="AH32" s="78" t="s">
        <v>93</v>
      </c>
      <c r="AI32" s="78" t="s">
        <v>93</v>
      </c>
      <c r="AJ32" s="78" t="s">
        <v>93</v>
      </c>
      <c r="AK32" s="78" t="s">
        <v>93</v>
      </c>
      <c r="AL32" s="79" t="s">
        <v>93</v>
      </c>
      <c r="AM32" s="79" t="s">
        <v>93</v>
      </c>
      <c r="AN32" s="79" t="s">
        <v>93</v>
      </c>
      <c r="AO32" s="79" t="s">
        <v>93</v>
      </c>
      <c r="AP32" s="6"/>
      <c r="AQ32" s="6"/>
      <c r="AR32" s="6"/>
      <c r="AS32" s="6"/>
      <c r="AT32" s="6"/>
      <c r="AU32" s="6"/>
      <c r="AV32" s="6"/>
      <c r="AW32" s="106" t="s">
        <v>93</v>
      </c>
      <c r="AX32" s="91" t="s">
        <v>156</v>
      </c>
      <c r="AY32" s="77" t="s">
        <v>74</v>
      </c>
      <c r="AZ32" s="119" t="s">
        <v>157</v>
      </c>
      <c r="BA32" s="113" t="s">
        <v>158</v>
      </c>
      <c r="BB32" s="114" t="s">
        <v>159</v>
      </c>
      <c r="BC32" s="110" t="s">
        <v>71</v>
      </c>
    </row>
    <row r="33" spans="1:56" customFormat="1" x14ac:dyDescent="0.25">
      <c r="A33" s="127"/>
      <c r="B33" s="108" t="s">
        <v>100</v>
      </c>
      <c r="C33" s="109" t="s">
        <v>204</v>
      </c>
      <c r="D33" s="109" t="s">
        <v>205</v>
      </c>
      <c r="E33" s="129" t="s">
        <v>146</v>
      </c>
      <c r="F33" s="129" t="s">
        <v>147</v>
      </c>
      <c r="G33" s="122" t="s">
        <v>89</v>
      </c>
      <c r="H33" s="122" t="s">
        <v>93</v>
      </c>
      <c r="I33" s="122"/>
      <c r="J33" s="91" t="s">
        <v>206</v>
      </c>
      <c r="K33" s="91"/>
      <c r="L33" s="91">
        <v>1842</v>
      </c>
      <c r="M33" s="123"/>
      <c r="N33" s="123"/>
      <c r="O33" s="91" t="s">
        <v>92</v>
      </c>
      <c r="P33" s="130" t="s">
        <v>102</v>
      </c>
      <c r="Q33" s="130" t="s">
        <v>147</v>
      </c>
      <c r="R33" s="110"/>
      <c r="S33" s="110"/>
      <c r="T33" s="110"/>
      <c r="U33" s="131" t="s">
        <v>198</v>
      </c>
      <c r="V33" s="131" t="s">
        <v>103</v>
      </c>
      <c r="W33" s="93"/>
      <c r="X33" s="93"/>
      <c r="Y33" s="93"/>
      <c r="Z33" s="111" t="s">
        <v>97</v>
      </c>
      <c r="AA33" s="173" t="s">
        <v>207</v>
      </c>
      <c r="AB33" s="132" t="s">
        <v>208</v>
      </c>
      <c r="AC33" s="132" t="s">
        <v>209</v>
      </c>
      <c r="AD33" s="7"/>
      <c r="AE33" s="7"/>
      <c r="AF33" s="7"/>
      <c r="AG33" s="6"/>
      <c r="AH33" s="78" t="s">
        <v>93</v>
      </c>
      <c r="AI33" s="78" t="s">
        <v>93</v>
      </c>
      <c r="AJ33" s="78" t="s">
        <v>93</v>
      </c>
      <c r="AK33" s="78" t="s">
        <v>93</v>
      </c>
      <c r="AL33" s="79" t="s">
        <v>93</v>
      </c>
      <c r="AM33" s="79" t="s">
        <v>93</v>
      </c>
      <c r="AN33" s="79" t="s">
        <v>93</v>
      </c>
      <c r="AO33" s="79" t="s">
        <v>93</v>
      </c>
      <c r="AP33" s="6"/>
      <c r="AQ33" s="6"/>
      <c r="AR33" s="6"/>
      <c r="AS33" s="6"/>
      <c r="AT33" s="6"/>
      <c r="AU33" s="6"/>
      <c r="AV33" s="6"/>
      <c r="AW33" s="106" t="s">
        <v>93</v>
      </c>
      <c r="AX33" s="91" t="s">
        <v>210</v>
      </c>
      <c r="AY33" s="77" t="s">
        <v>75</v>
      </c>
      <c r="AZ33" s="119" t="s">
        <v>211</v>
      </c>
      <c r="BA33" s="113" t="s">
        <v>212</v>
      </c>
      <c r="BB33" s="114" t="s">
        <v>213</v>
      </c>
      <c r="BC33" s="110" t="s">
        <v>71</v>
      </c>
    </row>
    <row r="34" spans="1:56" customFormat="1" x14ac:dyDescent="0.25">
      <c r="A34" s="127"/>
      <c r="B34" s="108" t="s">
        <v>104</v>
      </c>
      <c r="C34" s="109" t="s">
        <v>214</v>
      </c>
      <c r="D34" s="109" t="s">
        <v>215</v>
      </c>
      <c r="E34" s="129" t="s">
        <v>146</v>
      </c>
      <c r="F34" s="129" t="s">
        <v>147</v>
      </c>
      <c r="G34" s="122" t="s">
        <v>89</v>
      </c>
      <c r="H34" s="122" t="s">
        <v>216</v>
      </c>
      <c r="I34" s="122"/>
      <c r="J34" s="91" t="s">
        <v>206</v>
      </c>
      <c r="K34" s="91"/>
      <c r="L34" s="91">
        <v>1827</v>
      </c>
      <c r="M34" s="123"/>
      <c r="N34" s="123"/>
      <c r="O34" s="91"/>
      <c r="P34" s="130" t="s">
        <v>102</v>
      </c>
      <c r="Q34" s="130" t="s">
        <v>147</v>
      </c>
      <c r="R34" s="110"/>
      <c r="S34" s="110"/>
      <c r="T34" s="110"/>
      <c r="U34" s="131" t="s">
        <v>198</v>
      </c>
      <c r="V34" s="131" t="s">
        <v>103</v>
      </c>
      <c r="W34" s="93"/>
      <c r="X34" s="93"/>
      <c r="Y34" s="93"/>
      <c r="Z34" s="106" t="s">
        <v>217</v>
      </c>
      <c r="AA34" s="106" t="s">
        <v>218</v>
      </c>
      <c r="AB34" s="132" t="s">
        <v>208</v>
      </c>
      <c r="AC34" s="132" t="s">
        <v>209</v>
      </c>
      <c r="AD34" s="7"/>
      <c r="AE34" s="7"/>
      <c r="AF34" s="7"/>
      <c r="AG34" s="6"/>
      <c r="AH34" s="78" t="s">
        <v>93</v>
      </c>
      <c r="AI34" s="78" t="s">
        <v>93</v>
      </c>
      <c r="AJ34" s="78" t="s">
        <v>93</v>
      </c>
      <c r="AK34" s="78" t="s">
        <v>93</v>
      </c>
      <c r="AL34" s="79" t="s">
        <v>93</v>
      </c>
      <c r="AM34" s="79" t="s">
        <v>93</v>
      </c>
      <c r="AN34" s="79" t="s">
        <v>93</v>
      </c>
      <c r="AO34" s="79" t="s">
        <v>93</v>
      </c>
      <c r="AP34" s="6"/>
      <c r="AQ34" s="6"/>
      <c r="AR34" s="6"/>
      <c r="AS34" s="6"/>
      <c r="AT34" s="6"/>
      <c r="AU34" s="6"/>
      <c r="AV34" s="6"/>
      <c r="AW34" s="106" t="s">
        <v>93</v>
      </c>
      <c r="AX34" s="91" t="s">
        <v>219</v>
      </c>
      <c r="AY34" s="77" t="s">
        <v>75</v>
      </c>
      <c r="AZ34" s="119" t="s">
        <v>220</v>
      </c>
      <c r="BA34" s="113" t="s">
        <v>221</v>
      </c>
      <c r="BB34" s="114" t="s">
        <v>222</v>
      </c>
      <c r="BC34" s="110" t="s">
        <v>71</v>
      </c>
    </row>
    <row r="35" spans="1:56" customFormat="1" x14ac:dyDescent="0.25">
      <c r="A35" s="127"/>
      <c r="B35" s="148" t="s">
        <v>107</v>
      </c>
      <c r="C35" s="106" t="s">
        <v>223</v>
      </c>
      <c r="D35" s="149" t="s">
        <v>224</v>
      </c>
      <c r="E35" s="136" t="s">
        <v>146</v>
      </c>
      <c r="F35" s="136" t="s">
        <v>147</v>
      </c>
      <c r="G35" s="153" t="s">
        <v>89</v>
      </c>
      <c r="H35" s="154"/>
      <c r="I35" s="129"/>
      <c r="J35" s="6">
        <v>1825</v>
      </c>
      <c r="K35" s="104" t="s">
        <v>225</v>
      </c>
      <c r="L35" s="106"/>
      <c r="M35" s="144"/>
      <c r="N35" s="144"/>
      <c r="O35" s="106" t="s">
        <v>96</v>
      </c>
      <c r="P35" s="139" t="s">
        <v>116</v>
      </c>
      <c r="Q35" s="139" t="s">
        <v>147</v>
      </c>
      <c r="R35" s="139"/>
      <c r="S35" s="139"/>
      <c r="T35" s="139"/>
      <c r="U35" s="140" t="s">
        <v>198</v>
      </c>
      <c r="V35" s="140" t="s">
        <v>103</v>
      </c>
      <c r="W35" s="140"/>
      <c r="X35" s="140"/>
      <c r="Y35" s="140"/>
      <c r="Z35" s="144"/>
      <c r="AA35" s="106"/>
      <c r="AB35" s="141" t="s">
        <v>93</v>
      </c>
      <c r="AC35" s="141" t="s">
        <v>93</v>
      </c>
      <c r="AD35" s="141"/>
      <c r="AE35" s="141"/>
      <c r="AF35" s="141"/>
      <c r="AG35" s="104"/>
      <c r="AH35" s="150"/>
      <c r="AI35" s="150"/>
      <c r="AJ35" s="150"/>
      <c r="AK35" s="150"/>
      <c r="AL35" s="151"/>
      <c r="AM35" s="151"/>
      <c r="AN35" s="151"/>
      <c r="AO35" s="151"/>
      <c r="AP35" s="106">
        <v>1825</v>
      </c>
      <c r="AQ35" s="152">
        <v>182</v>
      </c>
      <c r="AR35" s="106"/>
      <c r="AS35" s="147" t="s">
        <v>116</v>
      </c>
      <c r="AT35" s="106" t="s">
        <v>118</v>
      </c>
      <c r="AU35" s="147" t="s">
        <v>119</v>
      </c>
      <c r="AV35" s="144"/>
      <c r="AW35" s="144"/>
      <c r="AX35" s="106"/>
      <c r="AY35" s="77" t="s">
        <v>74</v>
      </c>
      <c r="AZ35" s="92" t="s">
        <v>226</v>
      </c>
      <c r="BA35" s="89" t="s">
        <v>113</v>
      </c>
      <c r="BB35" s="93" t="s">
        <v>227</v>
      </c>
      <c r="BC35" s="177" t="s">
        <v>71</v>
      </c>
    </row>
    <row r="36" spans="1:56" customFormat="1" x14ac:dyDescent="0.25">
      <c r="A36" s="127"/>
      <c r="B36" s="121" t="s">
        <v>107</v>
      </c>
      <c r="C36" s="98" t="s">
        <v>228</v>
      </c>
      <c r="D36" s="135" t="s">
        <v>229</v>
      </c>
      <c r="E36" s="136" t="s">
        <v>146</v>
      </c>
      <c r="F36" s="136" t="s">
        <v>147</v>
      </c>
      <c r="G36" s="5" t="s">
        <v>89</v>
      </c>
      <c r="H36" s="146" t="s">
        <v>168</v>
      </c>
      <c r="I36" s="5"/>
      <c r="J36" s="6" t="s">
        <v>169</v>
      </c>
      <c r="K36" s="30" t="s">
        <v>196</v>
      </c>
      <c r="L36" s="91"/>
      <c r="M36" s="6"/>
      <c r="N36" s="124"/>
      <c r="O36" s="6" t="s">
        <v>96</v>
      </c>
      <c r="P36" s="139" t="s">
        <v>197</v>
      </c>
      <c r="Q36" s="139" t="s">
        <v>147</v>
      </c>
      <c r="R36" s="19"/>
      <c r="S36" s="19"/>
      <c r="T36" s="19"/>
      <c r="U36" s="140" t="s">
        <v>198</v>
      </c>
      <c r="V36" s="140" t="s">
        <v>103</v>
      </c>
      <c r="W36" s="20"/>
      <c r="X36" s="20"/>
      <c r="Y36" s="20"/>
      <c r="Z36" s="30" t="s">
        <v>145</v>
      </c>
      <c r="AA36" s="6"/>
      <c r="AB36" s="141" t="s">
        <v>93</v>
      </c>
      <c r="AC36" s="141" t="s">
        <v>93</v>
      </c>
      <c r="AD36" s="7"/>
      <c r="AE36" s="7"/>
      <c r="AF36" s="7"/>
      <c r="AG36" s="30"/>
      <c r="AH36" s="142"/>
      <c r="AI36" s="142"/>
      <c r="AJ36" s="142"/>
      <c r="AK36" s="142"/>
      <c r="AL36" s="143"/>
      <c r="AM36" s="143"/>
      <c r="AN36" s="143"/>
      <c r="AO36" s="143"/>
      <c r="AP36" s="91" t="s">
        <v>169</v>
      </c>
      <c r="AQ36" s="8" t="s">
        <v>230</v>
      </c>
      <c r="AR36" s="6"/>
      <c r="AS36" s="6" t="s">
        <v>231</v>
      </c>
      <c r="AT36" s="144" t="s">
        <v>118</v>
      </c>
      <c r="AU36" s="144" t="s">
        <v>119</v>
      </c>
      <c r="AV36" s="6"/>
      <c r="AW36" s="6"/>
      <c r="AX36" s="6" t="s">
        <v>232</v>
      </c>
      <c r="AY36" s="145" t="s">
        <v>74</v>
      </c>
      <c r="AZ36" s="92" t="s">
        <v>233</v>
      </c>
      <c r="BA36" s="89" t="s">
        <v>174</v>
      </c>
      <c r="BB36" s="93" t="s">
        <v>234</v>
      </c>
      <c r="BC36" s="177" t="s">
        <v>71</v>
      </c>
    </row>
    <row r="37" spans="1:56" customFormat="1" x14ac:dyDescent="0.25">
      <c r="A37" s="127"/>
      <c r="B37" s="121" t="s">
        <v>107</v>
      </c>
      <c r="C37" s="98" t="s">
        <v>166</v>
      </c>
      <c r="D37" s="135" t="s">
        <v>167</v>
      </c>
      <c r="E37" s="136" t="s">
        <v>146</v>
      </c>
      <c r="F37" s="136" t="s">
        <v>147</v>
      </c>
      <c r="G37" s="178" t="s">
        <v>89</v>
      </c>
      <c r="H37" s="146"/>
      <c r="I37" s="5"/>
      <c r="J37" s="6" t="s">
        <v>169</v>
      </c>
      <c r="K37" s="30" t="s">
        <v>196</v>
      </c>
      <c r="L37" s="6"/>
      <c r="M37" s="6"/>
      <c r="N37" s="124"/>
      <c r="O37" s="6" t="s">
        <v>96</v>
      </c>
      <c r="P37" s="139" t="s">
        <v>197</v>
      </c>
      <c r="Q37" s="139" t="s">
        <v>147</v>
      </c>
      <c r="R37" s="19"/>
      <c r="S37" s="19"/>
      <c r="T37" s="19"/>
      <c r="U37" s="140" t="s">
        <v>198</v>
      </c>
      <c r="V37" s="140" t="s">
        <v>103</v>
      </c>
      <c r="W37" s="20"/>
      <c r="X37" s="20"/>
      <c r="Y37" s="20"/>
      <c r="Z37" s="30"/>
      <c r="AA37" s="6"/>
      <c r="AB37" s="141" t="s">
        <v>102</v>
      </c>
      <c r="AC37" s="141" t="s">
        <v>103</v>
      </c>
      <c r="AD37" s="7"/>
      <c r="AE37" s="7"/>
      <c r="AF37" s="7"/>
      <c r="AG37" s="30"/>
      <c r="AH37" s="142"/>
      <c r="AI37" s="142"/>
      <c r="AJ37" s="142"/>
      <c r="AK37" s="142"/>
      <c r="AL37" s="143"/>
      <c r="AM37" s="143"/>
      <c r="AN37" s="143"/>
      <c r="AO37" s="143"/>
      <c r="AP37" s="91" t="s">
        <v>169</v>
      </c>
      <c r="AQ37" s="6"/>
      <c r="AR37" s="6"/>
      <c r="AS37" s="6" t="s">
        <v>144</v>
      </c>
      <c r="AT37" s="144" t="s">
        <v>235</v>
      </c>
      <c r="AU37" s="144" t="s">
        <v>236</v>
      </c>
      <c r="AV37" s="6"/>
      <c r="AW37" s="6"/>
      <c r="AX37" s="6"/>
      <c r="AY37" s="145" t="s">
        <v>74</v>
      </c>
      <c r="AZ37" s="92" t="s">
        <v>237</v>
      </c>
      <c r="BA37" s="89" t="s">
        <v>174</v>
      </c>
      <c r="BB37" s="93" t="s">
        <v>238</v>
      </c>
      <c r="BC37" s="177" t="s">
        <v>71</v>
      </c>
    </row>
    <row r="38" spans="1:56" customFormat="1" x14ac:dyDescent="0.25">
      <c r="A38" s="127"/>
      <c r="B38" s="121" t="s">
        <v>107</v>
      </c>
      <c r="C38" s="98" t="s">
        <v>176</v>
      </c>
      <c r="D38" s="135" t="s">
        <v>123</v>
      </c>
      <c r="E38" s="136" t="s">
        <v>146</v>
      </c>
      <c r="F38" s="136" t="s">
        <v>147</v>
      </c>
      <c r="G38" s="5" t="s">
        <v>89</v>
      </c>
      <c r="H38" s="146"/>
      <c r="I38" s="5"/>
      <c r="J38" s="6" t="s">
        <v>180</v>
      </c>
      <c r="K38" s="30" t="s">
        <v>196</v>
      </c>
      <c r="L38" s="6"/>
      <c r="M38" s="6"/>
      <c r="N38" s="124"/>
      <c r="O38" s="6" t="s">
        <v>96</v>
      </c>
      <c r="P38" s="139" t="s">
        <v>197</v>
      </c>
      <c r="Q38" s="139" t="s">
        <v>147</v>
      </c>
      <c r="R38" s="19"/>
      <c r="S38" s="19"/>
      <c r="T38" s="19"/>
      <c r="U38" s="140" t="s">
        <v>198</v>
      </c>
      <c r="V38" s="140" t="s">
        <v>103</v>
      </c>
      <c r="W38" s="20"/>
      <c r="X38" s="20"/>
      <c r="Y38" s="20"/>
      <c r="Z38" s="30" t="s">
        <v>218</v>
      </c>
      <c r="AA38" s="6"/>
      <c r="AB38" s="141" t="s">
        <v>102</v>
      </c>
      <c r="AC38" s="141" t="s">
        <v>103</v>
      </c>
      <c r="AD38" s="7"/>
      <c r="AE38" s="7"/>
      <c r="AF38" s="7"/>
      <c r="AG38" s="30"/>
      <c r="AH38" s="142"/>
      <c r="AI38" s="142"/>
      <c r="AJ38" s="142"/>
      <c r="AK38" s="142"/>
      <c r="AL38" s="143"/>
      <c r="AM38" s="143"/>
      <c r="AN38" s="143"/>
      <c r="AO38" s="143"/>
      <c r="AP38" s="91" t="s">
        <v>180</v>
      </c>
      <c r="AQ38" s="8" t="s">
        <v>122</v>
      </c>
      <c r="AR38" s="6"/>
      <c r="AS38" s="6" t="s">
        <v>182</v>
      </c>
      <c r="AT38" s="144" t="s">
        <v>239</v>
      </c>
      <c r="AU38" s="144" t="s">
        <v>236</v>
      </c>
      <c r="AV38" s="6"/>
      <c r="AW38" s="6" t="s">
        <v>240</v>
      </c>
      <c r="AX38" s="6" t="s">
        <v>241</v>
      </c>
      <c r="AY38" s="145" t="s">
        <v>74</v>
      </c>
      <c r="AZ38" s="92" t="s">
        <v>242</v>
      </c>
      <c r="BA38" s="89" t="s">
        <v>185</v>
      </c>
      <c r="BB38" s="93" t="s">
        <v>243</v>
      </c>
      <c r="BC38" s="177" t="s">
        <v>71</v>
      </c>
    </row>
    <row r="39" spans="1:56" customFormat="1" x14ac:dyDescent="0.25">
      <c r="A39" s="187"/>
      <c r="B39" s="157" t="s">
        <v>187</v>
      </c>
      <c r="C39" s="134" t="s">
        <v>245</v>
      </c>
      <c r="D39" s="158" t="s">
        <v>121</v>
      </c>
      <c r="E39" s="136" t="s">
        <v>120</v>
      </c>
      <c r="F39" s="136" t="s">
        <v>147</v>
      </c>
      <c r="G39" s="5" t="s">
        <v>89</v>
      </c>
      <c r="H39" s="94">
        <v>49</v>
      </c>
      <c r="I39" s="137"/>
      <c r="J39" s="159">
        <v>1876</v>
      </c>
      <c r="K39" s="160"/>
      <c r="L39" s="159">
        <f>1876-49</f>
        <v>1827</v>
      </c>
      <c r="M39" s="161"/>
      <c r="N39" s="160"/>
      <c r="O39" s="161"/>
      <c r="P39" s="139" t="s">
        <v>197</v>
      </c>
      <c r="Q39" s="139" t="s">
        <v>147</v>
      </c>
      <c r="R39" s="19"/>
      <c r="S39" s="19"/>
      <c r="T39" s="19"/>
      <c r="U39" s="140" t="s">
        <v>198</v>
      </c>
      <c r="V39" s="140" t="s">
        <v>103</v>
      </c>
      <c r="W39" s="52"/>
      <c r="X39" s="52"/>
      <c r="Y39" s="52"/>
      <c r="Z39" s="51"/>
      <c r="AA39" s="51"/>
      <c r="AB39" s="132" t="s">
        <v>208</v>
      </c>
      <c r="AC39" s="132" t="s">
        <v>209</v>
      </c>
      <c r="AD39" s="90"/>
      <c r="AE39" s="90"/>
      <c r="AF39" s="90"/>
      <c r="AG39" s="51" t="s">
        <v>246</v>
      </c>
      <c r="AH39" s="87"/>
      <c r="AI39" s="87"/>
      <c r="AJ39" s="87"/>
      <c r="AK39" s="87"/>
      <c r="AL39" s="88"/>
      <c r="AM39" s="88"/>
      <c r="AN39" s="88"/>
      <c r="AO39" s="88"/>
      <c r="AP39" s="162"/>
      <c r="AQ39" s="163"/>
      <c r="AR39" s="164"/>
      <c r="AS39" s="164"/>
      <c r="AT39" s="164"/>
      <c r="AU39" s="164"/>
      <c r="AV39" s="165"/>
      <c r="AW39" s="138"/>
      <c r="AX39" s="138"/>
      <c r="AY39" s="166" t="s">
        <v>75</v>
      </c>
      <c r="AZ39" s="119"/>
      <c r="BA39" s="113"/>
      <c r="BB39" s="128"/>
      <c r="BC39" s="185" t="s">
        <v>247</v>
      </c>
      <c r="BD39" t="s">
        <v>71</v>
      </c>
    </row>
    <row r="40" spans="1:56" s="23" customFormat="1" ht="15.75" customHeight="1" x14ac:dyDescent="0.25">
      <c r="A40" s="16" t="s">
        <v>6</v>
      </c>
      <c r="B40" s="31"/>
      <c r="C40" s="16"/>
      <c r="D40" s="16"/>
      <c r="E40" s="16"/>
      <c r="F40" s="16"/>
      <c r="G40" s="16"/>
      <c r="H40" s="16"/>
      <c r="I40" s="16"/>
      <c r="J40" s="16"/>
      <c r="K40" s="16"/>
      <c r="L40" s="16"/>
      <c r="M40" s="16"/>
      <c r="N40" s="16"/>
      <c r="O40" s="16"/>
      <c r="AH40" s="2"/>
      <c r="AI40" s="2"/>
      <c r="AJ40" s="2"/>
      <c r="AK40" s="2"/>
      <c r="AL40" s="2"/>
      <c r="AM40" s="2"/>
      <c r="AN40" s="2"/>
      <c r="AO40" s="2"/>
      <c r="BB40" s="75"/>
    </row>
    <row r="41" spans="1:56" customFormat="1" x14ac:dyDescent="0.25">
      <c r="A41" s="127"/>
      <c r="B41" s="97" t="s">
        <v>90</v>
      </c>
      <c r="C41" s="188" t="s">
        <v>248</v>
      </c>
      <c r="D41" s="98" t="s">
        <v>249</v>
      </c>
      <c r="E41" s="53" t="s">
        <v>250</v>
      </c>
      <c r="F41" s="53" t="s">
        <v>103</v>
      </c>
      <c r="G41" s="189" t="s">
        <v>88</v>
      </c>
      <c r="H41" s="190"/>
      <c r="I41" s="190"/>
      <c r="J41" s="91" t="s">
        <v>251</v>
      </c>
      <c r="K41" s="51" t="s">
        <v>252</v>
      </c>
      <c r="L41" s="191"/>
      <c r="M41" s="192"/>
      <c r="N41" s="30" t="s">
        <v>253</v>
      </c>
      <c r="O41" s="191"/>
      <c r="P41" s="54" t="s">
        <v>102</v>
      </c>
      <c r="Q41" s="54" t="s">
        <v>103</v>
      </c>
      <c r="R41" s="54"/>
      <c r="S41" s="54"/>
      <c r="T41" s="54"/>
      <c r="U41" s="52" t="s">
        <v>146</v>
      </c>
      <c r="V41" s="52" t="s">
        <v>147</v>
      </c>
      <c r="W41" s="99"/>
      <c r="X41" s="99"/>
      <c r="Y41" s="99"/>
      <c r="Z41" s="192"/>
      <c r="AA41" s="51"/>
      <c r="AB41" s="90"/>
      <c r="AC41" s="90"/>
      <c r="AD41" s="90"/>
      <c r="AE41" s="90"/>
      <c r="AF41" s="90"/>
      <c r="AG41" s="104"/>
      <c r="AH41" s="193"/>
      <c r="AI41" s="193"/>
      <c r="AJ41" s="193"/>
      <c r="AK41" s="193"/>
      <c r="AL41" s="194"/>
      <c r="AM41" s="194"/>
      <c r="AN41" s="194"/>
      <c r="AO41" s="194"/>
      <c r="AP41" s="106"/>
      <c r="AQ41" s="106"/>
      <c r="AR41" s="195"/>
      <c r="AS41" s="195"/>
      <c r="AT41" s="195"/>
      <c r="AU41" s="195"/>
      <c r="AV41" s="195"/>
      <c r="AW41" s="144"/>
      <c r="AX41" s="100" t="s">
        <v>93</v>
      </c>
      <c r="AY41" s="125" t="s">
        <v>74</v>
      </c>
      <c r="AZ41" s="101" t="s">
        <v>254</v>
      </c>
      <c r="BA41" s="102" t="s">
        <v>255</v>
      </c>
      <c r="BB41" s="128" t="s">
        <v>256</v>
      </c>
      <c r="BC41" s="103" t="s">
        <v>71</v>
      </c>
    </row>
    <row r="42" spans="1:56" customFormat="1" x14ac:dyDescent="0.25">
      <c r="A42" s="127"/>
      <c r="B42" s="97" t="s">
        <v>136</v>
      </c>
      <c r="C42" s="98" t="s">
        <v>257</v>
      </c>
      <c r="D42" s="98" t="s">
        <v>258</v>
      </c>
      <c r="E42" s="53" t="s">
        <v>114</v>
      </c>
      <c r="F42" s="53" t="s">
        <v>103</v>
      </c>
      <c r="G42" s="53" t="s">
        <v>88</v>
      </c>
      <c r="H42" s="53"/>
      <c r="I42" s="53"/>
      <c r="J42" s="120" t="s">
        <v>251</v>
      </c>
      <c r="K42" s="51" t="s">
        <v>252</v>
      </c>
      <c r="L42" s="30"/>
      <c r="M42" s="51"/>
      <c r="N42" s="30" t="s">
        <v>253</v>
      </c>
      <c r="O42" s="51"/>
      <c r="P42" s="54" t="s">
        <v>102</v>
      </c>
      <c r="Q42" s="54" t="s">
        <v>103</v>
      </c>
      <c r="R42" s="54"/>
      <c r="S42" s="54"/>
      <c r="T42" s="54"/>
      <c r="U42" s="52" t="s">
        <v>146</v>
      </c>
      <c r="V42" s="52" t="s">
        <v>147</v>
      </c>
      <c r="W42" s="99"/>
      <c r="X42" s="99"/>
      <c r="Y42" s="99"/>
      <c r="Z42" s="51"/>
      <c r="AA42" s="51"/>
      <c r="AB42" s="90"/>
      <c r="AC42" s="90"/>
      <c r="AD42" s="90"/>
      <c r="AE42" s="90"/>
      <c r="AF42" s="90"/>
      <c r="AG42" s="104" t="s">
        <v>259</v>
      </c>
      <c r="AH42" s="105"/>
      <c r="AI42" s="87"/>
      <c r="AJ42" s="87"/>
      <c r="AK42" s="87"/>
      <c r="AL42" s="88"/>
      <c r="AM42" s="88"/>
      <c r="AN42" s="88"/>
      <c r="AO42" s="88"/>
      <c r="AP42" s="106"/>
      <c r="AQ42" s="106"/>
      <c r="AR42" s="100"/>
      <c r="AS42" s="100"/>
      <c r="AT42" s="107"/>
      <c r="AU42" s="100"/>
      <c r="AV42" s="100"/>
      <c r="AW42" s="100"/>
      <c r="AX42" s="100" t="s">
        <v>93</v>
      </c>
      <c r="AY42" s="125" t="s">
        <v>74</v>
      </c>
      <c r="AZ42" s="101" t="s">
        <v>260</v>
      </c>
      <c r="BA42" s="102" t="s">
        <v>261</v>
      </c>
      <c r="BB42" s="128" t="s">
        <v>262</v>
      </c>
      <c r="BC42" s="103" t="s">
        <v>71</v>
      </c>
    </row>
    <row r="43" spans="1:56" customFormat="1" x14ac:dyDescent="0.25">
      <c r="A43" s="127"/>
      <c r="B43" s="108" t="s">
        <v>94</v>
      </c>
      <c r="C43" s="109" t="s">
        <v>273</v>
      </c>
      <c r="D43" s="109" t="s">
        <v>274</v>
      </c>
      <c r="E43" s="129" t="s">
        <v>98</v>
      </c>
      <c r="F43" s="129" t="s">
        <v>103</v>
      </c>
      <c r="G43" s="117" t="s">
        <v>88</v>
      </c>
      <c r="H43" s="117"/>
      <c r="I43" s="117"/>
      <c r="J43" s="118" t="s">
        <v>265</v>
      </c>
      <c r="K43" s="196"/>
      <c r="L43" s="91">
        <v>1855</v>
      </c>
      <c r="M43" s="197"/>
      <c r="N43" s="118"/>
      <c r="O43" s="118" t="s">
        <v>96</v>
      </c>
      <c r="P43" s="130" t="s">
        <v>102</v>
      </c>
      <c r="Q43" s="130" t="s">
        <v>103</v>
      </c>
      <c r="R43" s="96"/>
      <c r="S43" s="96"/>
      <c r="T43" s="96"/>
      <c r="U43" s="131" t="s">
        <v>146</v>
      </c>
      <c r="V43" s="131" t="s">
        <v>147</v>
      </c>
      <c r="W43" s="198"/>
      <c r="X43" s="198"/>
      <c r="Y43" s="198"/>
      <c r="Z43" s="111"/>
      <c r="AA43" s="173" t="s">
        <v>275</v>
      </c>
      <c r="AB43" s="132" t="s">
        <v>267</v>
      </c>
      <c r="AC43" s="132" t="s">
        <v>106</v>
      </c>
      <c r="AD43" s="141"/>
      <c r="AE43" s="141"/>
      <c r="AF43" s="141"/>
      <c r="AG43" s="144"/>
      <c r="AH43" s="78" t="s">
        <v>93</v>
      </c>
      <c r="AI43" s="78" t="s">
        <v>93</v>
      </c>
      <c r="AJ43" s="78" t="s">
        <v>93</v>
      </c>
      <c r="AK43" s="78" t="s">
        <v>93</v>
      </c>
      <c r="AL43" s="79" t="s">
        <v>93</v>
      </c>
      <c r="AM43" s="79" t="s">
        <v>93</v>
      </c>
      <c r="AN43" s="79" t="s">
        <v>93</v>
      </c>
      <c r="AO43" s="79" t="s">
        <v>93</v>
      </c>
      <c r="AP43" s="144"/>
      <c r="AQ43" s="144"/>
      <c r="AR43" s="144"/>
      <c r="AS43" s="144"/>
      <c r="AT43" s="144"/>
      <c r="AU43" s="144"/>
      <c r="AV43" s="144"/>
      <c r="AW43" s="106" t="s">
        <v>276</v>
      </c>
      <c r="AX43" s="95" t="s">
        <v>277</v>
      </c>
      <c r="AY43" s="77" t="s">
        <v>75</v>
      </c>
      <c r="AZ43" s="112" t="s">
        <v>278</v>
      </c>
      <c r="BA43" s="113" t="s">
        <v>279</v>
      </c>
      <c r="BB43" s="131" t="s">
        <v>280</v>
      </c>
      <c r="BC43" s="110" t="s">
        <v>71</v>
      </c>
    </row>
    <row r="44" spans="1:56" customFormat="1" x14ac:dyDescent="0.25">
      <c r="A44" s="127"/>
      <c r="B44" s="108" t="s">
        <v>104</v>
      </c>
      <c r="C44" s="109" t="s">
        <v>263</v>
      </c>
      <c r="D44" s="109" t="s">
        <v>264</v>
      </c>
      <c r="E44" s="129" t="s">
        <v>114</v>
      </c>
      <c r="F44" s="129" t="s">
        <v>103</v>
      </c>
      <c r="G44" s="122" t="s">
        <v>88</v>
      </c>
      <c r="H44" s="122" t="s">
        <v>178</v>
      </c>
      <c r="I44" s="122" t="s">
        <v>125</v>
      </c>
      <c r="J44" s="91" t="s">
        <v>265</v>
      </c>
      <c r="K44" s="91"/>
      <c r="L44" s="91">
        <v>1854</v>
      </c>
      <c r="M44" s="123"/>
      <c r="N44" s="123"/>
      <c r="O44" s="91"/>
      <c r="P44" s="130" t="s">
        <v>102</v>
      </c>
      <c r="Q44" s="130" t="s">
        <v>103</v>
      </c>
      <c r="R44" s="110"/>
      <c r="S44" s="110"/>
      <c r="T44" s="110"/>
      <c r="U44" s="131" t="s">
        <v>146</v>
      </c>
      <c r="V44" s="131" t="s">
        <v>147</v>
      </c>
      <c r="W44" s="93"/>
      <c r="X44" s="93"/>
      <c r="Y44" s="93"/>
      <c r="Z44" s="106" t="s">
        <v>266</v>
      </c>
      <c r="AA44" s="111"/>
      <c r="AB44" s="132" t="s">
        <v>267</v>
      </c>
      <c r="AC44" s="132" t="s">
        <v>106</v>
      </c>
      <c r="AD44" s="7"/>
      <c r="AE44" s="7"/>
      <c r="AF44" s="7"/>
      <c r="AG44" s="6"/>
      <c r="AH44" s="78" t="s">
        <v>93</v>
      </c>
      <c r="AI44" s="78" t="s">
        <v>93</v>
      </c>
      <c r="AJ44" s="78" t="s">
        <v>93</v>
      </c>
      <c r="AK44" s="78" t="s">
        <v>93</v>
      </c>
      <c r="AL44" s="79" t="s">
        <v>93</v>
      </c>
      <c r="AM44" s="79" t="s">
        <v>93</v>
      </c>
      <c r="AN44" s="79" t="s">
        <v>93</v>
      </c>
      <c r="AO44" s="79" t="s">
        <v>93</v>
      </c>
      <c r="AP44" s="6"/>
      <c r="AQ44" s="6"/>
      <c r="AR44" s="6"/>
      <c r="AS44" s="6"/>
      <c r="AT44" s="6"/>
      <c r="AU44" s="6"/>
      <c r="AV44" s="6"/>
      <c r="AW44" s="106" t="s">
        <v>93</v>
      </c>
      <c r="AX44" s="91"/>
      <c r="AY44" s="77" t="s">
        <v>75</v>
      </c>
      <c r="AZ44" s="112" t="s">
        <v>268</v>
      </c>
      <c r="BA44" s="113" t="s">
        <v>269</v>
      </c>
      <c r="BB44" s="114" t="s">
        <v>270</v>
      </c>
      <c r="BC44" s="110" t="s">
        <v>71</v>
      </c>
    </row>
    <row r="45" spans="1:56" customFormat="1" x14ac:dyDescent="0.25">
      <c r="A45" s="127"/>
      <c r="B45" s="121" t="s">
        <v>107</v>
      </c>
      <c r="C45" s="98" t="s">
        <v>176</v>
      </c>
      <c r="D45" s="135" t="s">
        <v>123</v>
      </c>
      <c r="E45" s="136" t="s">
        <v>114</v>
      </c>
      <c r="F45" s="136" t="s">
        <v>103</v>
      </c>
      <c r="G45" s="5" t="s">
        <v>88</v>
      </c>
      <c r="H45" s="146"/>
      <c r="I45" s="5"/>
      <c r="J45" s="6" t="s">
        <v>180</v>
      </c>
      <c r="K45" s="30" t="s">
        <v>253</v>
      </c>
      <c r="L45" s="6"/>
      <c r="M45" s="6"/>
      <c r="N45" s="124"/>
      <c r="O45" s="6" t="s">
        <v>96</v>
      </c>
      <c r="P45" s="139" t="s">
        <v>102</v>
      </c>
      <c r="Q45" s="139" t="s">
        <v>103</v>
      </c>
      <c r="R45" s="19"/>
      <c r="S45" s="19"/>
      <c r="T45" s="19"/>
      <c r="U45" s="140" t="s">
        <v>146</v>
      </c>
      <c r="V45" s="140" t="s">
        <v>147</v>
      </c>
      <c r="W45" s="20"/>
      <c r="X45" s="20"/>
      <c r="Y45" s="20"/>
      <c r="Z45" s="30"/>
      <c r="AA45" s="6"/>
      <c r="AB45" s="141" t="s">
        <v>93</v>
      </c>
      <c r="AC45" s="141" t="s">
        <v>93</v>
      </c>
      <c r="AD45" s="7"/>
      <c r="AE45" s="7"/>
      <c r="AF45" s="7"/>
      <c r="AG45" s="30"/>
      <c r="AH45" s="142"/>
      <c r="AI45" s="142"/>
      <c r="AJ45" s="142"/>
      <c r="AK45" s="142"/>
      <c r="AL45" s="143"/>
      <c r="AM45" s="143"/>
      <c r="AN45" s="143"/>
      <c r="AO45" s="143"/>
      <c r="AP45" s="91" t="s">
        <v>180</v>
      </c>
      <c r="AQ45" s="8" t="s">
        <v>122</v>
      </c>
      <c r="AR45" s="6"/>
      <c r="AS45" s="6" t="s">
        <v>182</v>
      </c>
      <c r="AT45" s="144" t="s">
        <v>115</v>
      </c>
      <c r="AU45" s="144" t="s">
        <v>117</v>
      </c>
      <c r="AV45" s="6"/>
      <c r="AW45" s="6"/>
      <c r="AX45" s="6"/>
      <c r="AY45" s="145" t="s">
        <v>74</v>
      </c>
      <c r="AZ45" s="92" t="s">
        <v>271</v>
      </c>
      <c r="BA45" s="89" t="s">
        <v>185</v>
      </c>
      <c r="BB45" s="93" t="s">
        <v>272</v>
      </c>
      <c r="BC45" s="177" t="s">
        <v>71</v>
      </c>
    </row>
    <row r="47" spans="1:56" customFormat="1" x14ac:dyDescent="0.25">
      <c r="A47" s="127"/>
      <c r="B47" s="97" t="s">
        <v>90</v>
      </c>
      <c r="C47" s="98" t="s">
        <v>281</v>
      </c>
      <c r="D47" s="98" t="s">
        <v>124</v>
      </c>
      <c r="E47" s="53" t="s">
        <v>282</v>
      </c>
      <c r="F47" s="53" t="s">
        <v>103</v>
      </c>
      <c r="G47" s="5" t="s">
        <v>88</v>
      </c>
      <c r="H47" s="53"/>
      <c r="I47" s="53"/>
      <c r="J47" s="91" t="s">
        <v>283</v>
      </c>
      <c r="K47" s="51" t="s">
        <v>284</v>
      </c>
      <c r="L47" s="115"/>
      <c r="M47" s="51"/>
      <c r="N47" s="30" t="s">
        <v>284</v>
      </c>
      <c r="O47" s="115"/>
      <c r="P47" s="54" t="s">
        <v>102</v>
      </c>
      <c r="Q47" s="54" t="s">
        <v>103</v>
      </c>
      <c r="R47" s="54"/>
      <c r="S47" s="54"/>
      <c r="T47" s="54"/>
      <c r="U47" s="52" t="s">
        <v>146</v>
      </c>
      <c r="V47" s="52" t="s">
        <v>147</v>
      </c>
      <c r="W47" s="99"/>
      <c r="X47" s="99"/>
      <c r="Y47" s="99"/>
      <c r="Z47" s="51"/>
      <c r="AA47" s="51"/>
      <c r="AB47" s="90"/>
      <c r="AC47" s="90"/>
      <c r="AD47" s="90"/>
      <c r="AE47" s="90"/>
      <c r="AF47" s="90"/>
      <c r="AG47" s="104"/>
      <c r="AH47" s="87"/>
      <c r="AI47" s="87"/>
      <c r="AJ47" s="87"/>
      <c r="AK47" s="87"/>
      <c r="AL47" s="88"/>
      <c r="AM47" s="88"/>
      <c r="AN47" s="88"/>
      <c r="AO47" s="88"/>
      <c r="AP47" s="106"/>
      <c r="AQ47" s="106"/>
      <c r="AR47" s="100"/>
      <c r="AS47" s="100"/>
      <c r="AT47" s="100"/>
      <c r="AU47" s="100"/>
      <c r="AV47" s="100"/>
      <c r="AW47" s="144"/>
      <c r="AX47" s="100" t="s">
        <v>93</v>
      </c>
      <c r="AY47" s="125" t="s">
        <v>74</v>
      </c>
      <c r="AZ47" s="101" t="s">
        <v>285</v>
      </c>
      <c r="BA47" s="102" t="s">
        <v>286</v>
      </c>
      <c r="BB47" s="128" t="s">
        <v>287</v>
      </c>
      <c r="BC47" s="103" t="s">
        <v>71</v>
      </c>
    </row>
    <row r="48" spans="1:56" customFormat="1" x14ac:dyDescent="0.25">
      <c r="A48" s="127"/>
      <c r="B48" s="97" t="s">
        <v>136</v>
      </c>
      <c r="C48" s="98" t="s">
        <v>305</v>
      </c>
      <c r="D48" s="98" t="s">
        <v>95</v>
      </c>
      <c r="E48" s="53" t="s">
        <v>306</v>
      </c>
      <c r="F48" s="53" t="s">
        <v>103</v>
      </c>
      <c r="G48" s="53" t="s">
        <v>89</v>
      </c>
      <c r="H48" s="53"/>
      <c r="I48" s="53"/>
      <c r="J48" s="120" t="s">
        <v>283</v>
      </c>
      <c r="K48" s="51" t="s">
        <v>284</v>
      </c>
      <c r="L48" s="30"/>
      <c r="M48" s="51"/>
      <c r="N48" s="30" t="s">
        <v>284</v>
      </c>
      <c r="O48" s="51"/>
      <c r="P48" s="54" t="s">
        <v>102</v>
      </c>
      <c r="Q48" s="54" t="s">
        <v>103</v>
      </c>
      <c r="R48" s="54"/>
      <c r="S48" s="54"/>
      <c r="T48" s="54"/>
      <c r="U48" s="52" t="s">
        <v>146</v>
      </c>
      <c r="V48" s="52" t="s">
        <v>147</v>
      </c>
      <c r="W48" s="99"/>
      <c r="X48" s="99"/>
      <c r="Y48" s="99"/>
      <c r="Z48" s="51"/>
      <c r="AA48" s="51"/>
      <c r="AB48" s="90"/>
      <c r="AC48" s="90"/>
      <c r="AD48" s="90"/>
      <c r="AE48" s="90"/>
      <c r="AF48" s="90"/>
      <c r="AG48" s="104"/>
      <c r="AH48" s="105"/>
      <c r="AI48" s="87"/>
      <c r="AJ48" s="87"/>
      <c r="AK48" s="87"/>
      <c r="AL48" s="88"/>
      <c r="AM48" s="88"/>
      <c r="AN48" s="88"/>
      <c r="AO48" s="88"/>
      <c r="AP48" s="106"/>
      <c r="AQ48" s="106"/>
      <c r="AR48" s="100"/>
      <c r="AS48" s="100"/>
      <c r="AT48" s="107"/>
      <c r="AU48" s="100"/>
      <c r="AV48" s="100"/>
      <c r="AW48" s="100"/>
      <c r="AX48" s="100" t="s">
        <v>93</v>
      </c>
      <c r="AY48" s="125" t="s">
        <v>74</v>
      </c>
      <c r="AZ48" s="101" t="s">
        <v>307</v>
      </c>
      <c r="BA48" s="102" t="s">
        <v>308</v>
      </c>
      <c r="BB48" s="128" t="s">
        <v>309</v>
      </c>
      <c r="BC48" s="103" t="s">
        <v>71</v>
      </c>
    </row>
    <row r="49" spans="1:57" customFormat="1" x14ac:dyDescent="0.25">
      <c r="A49" s="127"/>
      <c r="B49" s="108" t="s">
        <v>94</v>
      </c>
      <c r="C49" s="109" t="s">
        <v>288</v>
      </c>
      <c r="D49" s="109" t="s">
        <v>289</v>
      </c>
      <c r="E49" s="129" t="s">
        <v>282</v>
      </c>
      <c r="F49" s="129" t="s">
        <v>103</v>
      </c>
      <c r="G49" s="117" t="s">
        <v>88</v>
      </c>
      <c r="H49" s="117"/>
      <c r="I49" s="117"/>
      <c r="J49" s="118" t="s">
        <v>290</v>
      </c>
      <c r="K49" s="196"/>
      <c r="L49" s="91">
        <v>1860</v>
      </c>
      <c r="M49" s="197"/>
      <c r="N49" s="118"/>
      <c r="O49" s="118" t="s">
        <v>96</v>
      </c>
      <c r="P49" s="130" t="s">
        <v>102</v>
      </c>
      <c r="Q49" s="130" t="s">
        <v>103</v>
      </c>
      <c r="R49" s="96"/>
      <c r="S49" s="96"/>
      <c r="T49" s="96"/>
      <c r="U49" s="131" t="s">
        <v>146</v>
      </c>
      <c r="V49" s="131" t="s">
        <v>147</v>
      </c>
      <c r="W49" s="198"/>
      <c r="X49" s="198"/>
      <c r="Y49" s="198"/>
      <c r="Z49" s="111"/>
      <c r="AA49" s="173" t="s">
        <v>291</v>
      </c>
      <c r="AB49" s="132" t="s">
        <v>292</v>
      </c>
      <c r="AC49" s="132" t="s">
        <v>293</v>
      </c>
      <c r="AD49" s="141"/>
      <c r="AE49" s="141"/>
      <c r="AF49" s="141"/>
      <c r="AG49" s="144"/>
      <c r="AH49" s="78" t="s">
        <v>93</v>
      </c>
      <c r="AI49" s="78" t="s">
        <v>93</v>
      </c>
      <c r="AJ49" s="78" t="s">
        <v>93</v>
      </c>
      <c r="AK49" s="78" t="s">
        <v>93</v>
      </c>
      <c r="AL49" s="79" t="s">
        <v>93</v>
      </c>
      <c r="AM49" s="79" t="s">
        <v>93</v>
      </c>
      <c r="AN49" s="79" t="s">
        <v>93</v>
      </c>
      <c r="AO49" s="79" t="s">
        <v>93</v>
      </c>
      <c r="AP49" s="144"/>
      <c r="AQ49" s="144"/>
      <c r="AR49" s="144"/>
      <c r="AS49" s="144"/>
      <c r="AT49" s="144"/>
      <c r="AU49" s="144"/>
      <c r="AV49" s="144"/>
      <c r="AW49" s="106" t="s">
        <v>276</v>
      </c>
      <c r="AX49" s="95" t="s">
        <v>277</v>
      </c>
      <c r="AY49" s="77" t="s">
        <v>75</v>
      </c>
      <c r="AZ49" s="112" t="s">
        <v>294</v>
      </c>
      <c r="BA49" s="113" t="s">
        <v>279</v>
      </c>
      <c r="BB49" s="131" t="s">
        <v>295</v>
      </c>
      <c r="BC49" s="110" t="s">
        <v>71</v>
      </c>
    </row>
    <row r="50" spans="1:57" customFormat="1" x14ac:dyDescent="0.25">
      <c r="A50" s="127"/>
      <c r="B50" s="108" t="s">
        <v>104</v>
      </c>
      <c r="C50" s="109" t="s">
        <v>296</v>
      </c>
      <c r="D50" s="109" t="s">
        <v>297</v>
      </c>
      <c r="E50" s="129" t="s">
        <v>282</v>
      </c>
      <c r="F50" s="129" t="s">
        <v>103</v>
      </c>
      <c r="G50" s="122" t="s">
        <v>88</v>
      </c>
      <c r="H50" s="122" t="s">
        <v>111</v>
      </c>
      <c r="I50" s="122" t="s">
        <v>298</v>
      </c>
      <c r="J50" s="91" t="s">
        <v>290</v>
      </c>
      <c r="K50" s="133"/>
      <c r="L50" s="91">
        <v>1857</v>
      </c>
      <c r="M50" s="123"/>
      <c r="N50" s="123"/>
      <c r="O50" s="91"/>
      <c r="P50" s="130" t="s">
        <v>102</v>
      </c>
      <c r="Q50" s="130" t="s">
        <v>103</v>
      </c>
      <c r="R50" s="110"/>
      <c r="S50" s="110"/>
      <c r="T50" s="110"/>
      <c r="U50" s="131" t="s">
        <v>244</v>
      </c>
      <c r="V50" s="131" t="s">
        <v>147</v>
      </c>
      <c r="W50" s="93"/>
      <c r="X50" s="93"/>
      <c r="Y50" s="93"/>
      <c r="Z50" s="106" t="s">
        <v>299</v>
      </c>
      <c r="AA50" s="111"/>
      <c r="AB50" s="132" t="s">
        <v>292</v>
      </c>
      <c r="AC50" s="132" t="s">
        <v>293</v>
      </c>
      <c r="AD50" s="7"/>
      <c r="AE50" s="7"/>
      <c r="AF50" s="7"/>
      <c r="AG50" s="6"/>
      <c r="AH50" s="78" t="s">
        <v>93</v>
      </c>
      <c r="AI50" s="78" t="s">
        <v>93</v>
      </c>
      <c r="AJ50" s="78" t="s">
        <v>93</v>
      </c>
      <c r="AK50" s="78" t="s">
        <v>93</v>
      </c>
      <c r="AL50" s="79" t="s">
        <v>93</v>
      </c>
      <c r="AM50" s="79" t="s">
        <v>93</v>
      </c>
      <c r="AN50" s="79" t="s">
        <v>93</v>
      </c>
      <c r="AO50" s="79" t="s">
        <v>93</v>
      </c>
      <c r="AP50" s="6"/>
      <c r="AQ50" s="6"/>
      <c r="AR50" s="6"/>
      <c r="AS50" s="6"/>
      <c r="AT50" s="6"/>
      <c r="AU50" s="6"/>
      <c r="AV50" s="6"/>
      <c r="AW50" s="106" t="s">
        <v>93</v>
      </c>
      <c r="AX50" s="91"/>
      <c r="AY50" s="77" t="s">
        <v>75</v>
      </c>
      <c r="AZ50" s="112" t="s">
        <v>300</v>
      </c>
      <c r="BA50" s="113" t="s">
        <v>301</v>
      </c>
      <c r="BB50" s="114" t="s">
        <v>302</v>
      </c>
      <c r="BC50" s="110" t="s">
        <v>71</v>
      </c>
    </row>
    <row r="51" spans="1:57" customFormat="1" x14ac:dyDescent="0.25">
      <c r="A51" s="127"/>
      <c r="B51" s="121" t="s">
        <v>107</v>
      </c>
      <c r="C51" s="98" t="s">
        <v>176</v>
      </c>
      <c r="D51" s="135" t="s">
        <v>123</v>
      </c>
      <c r="E51" s="136" t="s">
        <v>282</v>
      </c>
      <c r="F51" s="136" t="s">
        <v>103</v>
      </c>
      <c r="G51" s="5" t="s">
        <v>88</v>
      </c>
      <c r="H51" s="146"/>
      <c r="I51" s="5"/>
      <c r="J51" s="6" t="s">
        <v>180</v>
      </c>
      <c r="K51" s="30" t="s">
        <v>284</v>
      </c>
      <c r="L51" s="6"/>
      <c r="M51" s="6"/>
      <c r="N51" s="124"/>
      <c r="O51" s="6" t="s">
        <v>96</v>
      </c>
      <c r="P51" s="139" t="s">
        <v>102</v>
      </c>
      <c r="Q51" s="139" t="s">
        <v>103</v>
      </c>
      <c r="R51" s="19"/>
      <c r="S51" s="19"/>
      <c r="T51" s="19"/>
      <c r="U51" s="140" t="s">
        <v>146</v>
      </c>
      <c r="V51" s="140" t="s">
        <v>147</v>
      </c>
      <c r="W51" s="20"/>
      <c r="X51" s="20"/>
      <c r="Y51" s="20"/>
      <c r="Z51" s="30"/>
      <c r="AA51" s="6"/>
      <c r="AB51" s="141" t="s">
        <v>93</v>
      </c>
      <c r="AC51" s="141" t="s">
        <v>93</v>
      </c>
      <c r="AD51" s="7"/>
      <c r="AE51" s="7"/>
      <c r="AF51" s="7"/>
      <c r="AG51" s="30"/>
      <c r="AH51" s="142"/>
      <c r="AI51" s="142"/>
      <c r="AJ51" s="142"/>
      <c r="AK51" s="142"/>
      <c r="AL51" s="143"/>
      <c r="AM51" s="143"/>
      <c r="AN51" s="143"/>
      <c r="AO51" s="143"/>
      <c r="AP51" s="91" t="s">
        <v>180</v>
      </c>
      <c r="AQ51" s="8" t="s">
        <v>122</v>
      </c>
      <c r="AR51" s="6"/>
      <c r="AS51" s="6" t="s">
        <v>182</v>
      </c>
      <c r="AT51" s="144" t="s">
        <v>115</v>
      </c>
      <c r="AU51" s="144" t="s">
        <v>117</v>
      </c>
      <c r="AV51" s="6"/>
      <c r="AW51" s="6"/>
      <c r="AX51" s="6"/>
      <c r="AY51" s="145" t="s">
        <v>74</v>
      </c>
      <c r="AZ51" s="92" t="s">
        <v>303</v>
      </c>
      <c r="BA51" s="89" t="s">
        <v>185</v>
      </c>
      <c r="BB51" s="93" t="s">
        <v>304</v>
      </c>
      <c r="BC51" s="177" t="s">
        <v>71</v>
      </c>
    </row>
    <row r="52" spans="1:57" s="23" customFormat="1" ht="16.350000000000001" customHeight="1" thickBot="1" x14ac:dyDescent="0.3">
      <c r="A52" s="26"/>
      <c r="B52" s="26"/>
      <c r="C52" s="26"/>
      <c r="D52" s="26"/>
      <c r="E52" s="26"/>
      <c r="F52" s="26"/>
      <c r="G52" s="26"/>
      <c r="H52" s="26"/>
    </row>
    <row r="53" spans="1:57" s="23" customFormat="1" ht="18.75" customHeight="1" x14ac:dyDescent="0.25">
      <c r="A53" s="219" t="s">
        <v>86</v>
      </c>
      <c r="B53" s="219"/>
      <c r="C53" s="219"/>
      <c r="D53" s="219"/>
      <c r="E53" s="219"/>
      <c r="F53" s="219"/>
      <c r="G53" s="219"/>
      <c r="H53" s="219"/>
      <c r="I53" s="219"/>
      <c r="J53" s="219"/>
      <c r="K53" s="219"/>
      <c r="L53" s="219"/>
      <c r="M53" s="219"/>
      <c r="N53" s="219"/>
      <c r="AI53" s="2"/>
      <c r="AJ53" s="2"/>
      <c r="AK53" s="2"/>
      <c r="AL53" s="2"/>
      <c r="AM53" s="2"/>
      <c r="AN53" s="2"/>
      <c r="AO53" s="2"/>
      <c r="AP53" s="2"/>
    </row>
    <row r="54" spans="1:57" ht="68.25" customHeight="1" x14ac:dyDescent="0.25">
      <c r="A54" s="22" t="s">
        <v>29</v>
      </c>
      <c r="B54" s="220" t="s">
        <v>331</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3"/>
      <c r="AZ54" s="23"/>
      <c r="BA54" s="23"/>
      <c r="BB54" s="23"/>
      <c r="BC54" s="23"/>
      <c r="BD54" s="23"/>
      <c r="BE54" s="23"/>
    </row>
    <row r="55" spans="1:57" s="23" customFormat="1" ht="50.25" customHeight="1" x14ac:dyDescent="0.25">
      <c r="A55" s="22" t="s">
        <v>30</v>
      </c>
      <c r="B55" s="220" t="s">
        <v>332</v>
      </c>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row>
    <row r="56" spans="1:57" ht="16.5" thickBot="1" x14ac:dyDescent="0.3">
      <c r="A56" s="26"/>
      <c r="B56" s="26"/>
      <c r="C56" s="26"/>
      <c r="D56" s="26"/>
      <c r="E56" s="26"/>
      <c r="F56" s="26"/>
      <c r="G56" s="26"/>
      <c r="H56" s="26"/>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row>
    <row r="57" spans="1:57" ht="19.5" thickBot="1" x14ac:dyDescent="0.3">
      <c r="A57" s="80" t="s">
        <v>87</v>
      </c>
      <c r="B57" s="23"/>
      <c r="AH57" s="23"/>
      <c r="AQ57" s="23"/>
      <c r="AR57" s="23"/>
      <c r="AS57" s="23"/>
      <c r="AT57" s="23"/>
      <c r="AU57" s="23"/>
      <c r="AV57" s="23"/>
      <c r="AW57" s="23"/>
      <c r="AX57" s="23"/>
      <c r="AY57" s="23"/>
      <c r="AZ57" s="23"/>
      <c r="BA57" s="23"/>
      <c r="BB57" s="23"/>
      <c r="BC57" s="23"/>
      <c r="BD57" s="23"/>
      <c r="BE57" s="23"/>
    </row>
    <row r="58" spans="1:57" s="23" customFormat="1" ht="16.350000000000001" customHeight="1" x14ac:dyDescent="0.25">
      <c r="A58" s="22" t="s">
        <v>29</v>
      </c>
      <c r="B58" s="220" t="s">
        <v>329</v>
      </c>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row>
    <row r="59" spans="1:57" s="23" customFormat="1" ht="16.350000000000001" customHeight="1" x14ac:dyDescent="0.25">
      <c r="A59" s="22" t="s">
        <v>30</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row>
    <row r="60" spans="1:57" s="23" customFormat="1" ht="16.350000000000001" customHeight="1" thickBot="1" x14ac:dyDescent="0.3">
      <c r="A60" s="26"/>
      <c r="B60" s="26"/>
      <c r="C60" s="26"/>
      <c r="D60" s="26"/>
      <c r="E60" s="26"/>
      <c r="F60" s="26"/>
      <c r="G60" s="26"/>
      <c r="H60" s="26"/>
      <c r="K60" s="9"/>
      <c r="L60" s="9"/>
      <c r="M60" s="9"/>
      <c r="N60" s="9"/>
      <c r="O60" s="9"/>
      <c r="P60" s="9"/>
      <c r="Q60" s="9"/>
      <c r="R60" s="9"/>
      <c r="S60" s="9"/>
      <c r="T60" s="9"/>
      <c r="U60" s="9"/>
      <c r="V60" s="9"/>
      <c r="W60" s="9"/>
      <c r="X60" s="9"/>
      <c r="Y60" s="9"/>
      <c r="Z60" s="9"/>
      <c r="AA60" s="9"/>
      <c r="AB60" s="9"/>
      <c r="AC60" s="9"/>
      <c r="AD60" s="9"/>
      <c r="AE60" s="9"/>
      <c r="AF60" s="9"/>
      <c r="AG60" s="9"/>
      <c r="AH60" s="9"/>
      <c r="AI60" s="2"/>
      <c r="AJ60" s="2"/>
      <c r="AK60" s="2"/>
      <c r="AL60" s="2"/>
      <c r="AM60" s="2"/>
      <c r="AN60" s="2"/>
      <c r="AO60" s="2"/>
      <c r="AP60" s="2"/>
    </row>
    <row r="61" spans="1:57" s="23" customFormat="1" ht="16.350000000000001" customHeight="1" x14ac:dyDescent="0.25">
      <c r="A61" s="80" t="s">
        <v>34</v>
      </c>
      <c r="Q61" s="23" t="s">
        <v>19</v>
      </c>
      <c r="AI61" s="2"/>
      <c r="AJ61" s="2"/>
      <c r="AK61" s="2"/>
      <c r="AL61" s="2"/>
      <c r="AM61" s="2"/>
      <c r="AN61" s="2"/>
      <c r="AO61" s="2"/>
      <c r="AP61" s="2"/>
    </row>
    <row r="62" spans="1:57" ht="48.75" customHeight="1" x14ac:dyDescent="0.25">
      <c r="A62" s="27">
        <v>1</v>
      </c>
      <c r="B62" s="218" t="s">
        <v>83</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34"/>
      <c r="AZ62" s="34"/>
      <c r="BA62" s="34"/>
      <c r="BB62" s="34"/>
      <c r="BC62" s="34"/>
    </row>
    <row r="63" spans="1:57" ht="49.5" customHeight="1" x14ac:dyDescent="0.25">
      <c r="A63" s="27">
        <v>2</v>
      </c>
      <c r="B63" s="218" t="s">
        <v>82</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34"/>
      <c r="AZ63" s="34"/>
      <c r="BA63" s="34"/>
      <c r="BB63" s="34"/>
      <c r="BC63" s="34"/>
    </row>
    <row r="64" spans="1:57" ht="50.25" customHeight="1" x14ac:dyDescent="0.25">
      <c r="A64" s="27">
        <v>3</v>
      </c>
      <c r="B64" s="218" t="s">
        <v>80</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34"/>
      <c r="AZ64" s="34"/>
      <c r="BA64" s="34"/>
      <c r="BB64" s="34"/>
      <c r="BC64" s="34"/>
    </row>
    <row r="65" spans="1:56" ht="65.25" customHeight="1" x14ac:dyDescent="0.25">
      <c r="A65" s="27">
        <v>4</v>
      </c>
      <c r="B65" s="218" t="s">
        <v>81</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34"/>
      <c r="AZ65" s="34"/>
      <c r="BA65" s="34"/>
      <c r="BB65" s="34"/>
      <c r="BC65" s="34"/>
    </row>
    <row r="66" spans="1:56" ht="30.75" customHeight="1" x14ac:dyDescent="0.25">
      <c r="A66" s="27">
        <v>5</v>
      </c>
      <c r="B66" s="218" t="s">
        <v>84</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34"/>
      <c r="AZ66" s="34"/>
      <c r="BA66" s="34"/>
      <c r="BB66" s="34"/>
      <c r="BC66" s="34"/>
    </row>
    <row r="67" spans="1:56" ht="15.95" customHeight="1" x14ac:dyDescent="0.25">
      <c r="A67" s="27">
        <v>6</v>
      </c>
      <c r="B67" s="217" t="s">
        <v>85</v>
      </c>
      <c r="C67" s="217"/>
      <c r="D67" s="217"/>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34"/>
      <c r="AZ67" s="34"/>
      <c r="BA67" s="34"/>
      <c r="BB67" s="34"/>
      <c r="BC67" s="34"/>
    </row>
    <row r="68" spans="1:56" s="23" customFormat="1" ht="15.95" customHeight="1" x14ac:dyDescent="0.25">
      <c r="C68" s="23" t="s">
        <v>22</v>
      </c>
      <c r="J68" s="216" t="s">
        <v>20</v>
      </c>
      <c r="K68" s="216"/>
      <c r="L68" s="216"/>
      <c r="M68" s="216"/>
      <c r="N68" s="216"/>
      <c r="O68" s="216"/>
      <c r="P68" s="216"/>
      <c r="Q68" s="216"/>
      <c r="U68" s="216"/>
      <c r="V68" s="216"/>
      <c r="W68" s="216"/>
      <c r="X68" s="216"/>
      <c r="Y68" s="216"/>
      <c r="Z68" s="216"/>
      <c r="AA68" s="216"/>
      <c r="AI68" s="2"/>
      <c r="AJ68" s="2"/>
      <c r="AK68" s="2"/>
      <c r="AL68" s="2"/>
      <c r="AM68" s="2"/>
      <c r="AN68" s="2"/>
      <c r="AO68" s="2"/>
      <c r="AP68" s="2"/>
    </row>
    <row r="69" spans="1:56" s="4" customFormat="1" ht="15.95" customHeight="1" x14ac:dyDescent="0.25">
      <c r="C69" s="4" t="s">
        <v>76</v>
      </c>
      <c r="J69" s="4" t="s">
        <v>73</v>
      </c>
      <c r="AI69" s="17"/>
      <c r="AJ69" s="17"/>
      <c r="AK69" s="17"/>
      <c r="AL69" s="17"/>
      <c r="AM69" s="17"/>
      <c r="AN69" s="17"/>
      <c r="AO69" s="17"/>
      <c r="AP69" s="17"/>
    </row>
    <row r="70" spans="1:56" s="4" customFormat="1" ht="15.95" customHeight="1" x14ac:dyDescent="0.25">
      <c r="C70" s="4" t="s">
        <v>77</v>
      </c>
      <c r="J70" s="4" t="s">
        <v>74</v>
      </c>
    </row>
    <row r="71" spans="1:56" s="23" customFormat="1" ht="15.95" customHeight="1" x14ac:dyDescent="0.25">
      <c r="C71" s="23" t="s">
        <v>78</v>
      </c>
      <c r="J71" s="216" t="s">
        <v>75</v>
      </c>
      <c r="K71" s="216"/>
      <c r="L71" s="216"/>
      <c r="M71" s="216"/>
      <c r="N71" s="216"/>
      <c r="O71" s="216"/>
      <c r="P71" s="216"/>
      <c r="Q71" s="216"/>
      <c r="U71" s="216"/>
      <c r="V71" s="216"/>
      <c r="W71" s="216"/>
      <c r="X71" s="216"/>
      <c r="Y71" s="216"/>
      <c r="Z71" s="216"/>
      <c r="AA71" s="216"/>
      <c r="AI71" s="2"/>
      <c r="AJ71" s="2"/>
      <c r="AK71" s="2"/>
      <c r="AL71" s="2"/>
      <c r="AM71" s="2"/>
      <c r="AN71" s="2"/>
      <c r="AO71" s="2"/>
      <c r="AP71" s="2"/>
    </row>
    <row r="72" spans="1:56" s="23" customFormat="1" ht="15.95" customHeight="1" x14ac:dyDescent="0.25">
      <c r="C72" s="23" t="s">
        <v>79</v>
      </c>
      <c r="J72" s="216" t="s">
        <v>21</v>
      </c>
      <c r="K72" s="216"/>
      <c r="L72" s="216"/>
      <c r="M72" s="216"/>
      <c r="N72" s="216"/>
      <c r="O72" s="216"/>
      <c r="P72" s="216"/>
      <c r="Q72" s="216"/>
      <c r="U72" s="216"/>
      <c r="V72" s="216"/>
      <c r="W72" s="216"/>
      <c r="X72" s="216"/>
      <c r="Y72" s="216"/>
      <c r="Z72" s="216"/>
      <c r="AA72" s="216"/>
      <c r="AI72" s="2"/>
      <c r="AJ72" s="2"/>
      <c r="AK72" s="2"/>
      <c r="AL72" s="2"/>
      <c r="AM72" s="2"/>
      <c r="AN72" s="2"/>
      <c r="AO72" s="2"/>
      <c r="AP72" s="2"/>
    </row>
    <row r="73" spans="1:56" ht="16.5" customHeight="1" x14ac:dyDescent="0.25">
      <c r="A73" s="27">
        <v>7</v>
      </c>
      <c r="B73" s="217" t="s">
        <v>333</v>
      </c>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34"/>
      <c r="AZ73" s="34"/>
      <c r="BA73" s="34"/>
      <c r="BB73" s="34"/>
      <c r="BC73" s="34"/>
    </row>
    <row r="74" spans="1:56" ht="32.25" customHeight="1" x14ac:dyDescent="0.25">
      <c r="A74" s="27">
        <v>8</v>
      </c>
      <c r="B74" s="218" t="s">
        <v>334</v>
      </c>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34"/>
      <c r="AZ74" s="34"/>
      <c r="BA74" s="34"/>
      <c r="BB74" s="34"/>
      <c r="BC74" s="34"/>
    </row>
    <row r="75" spans="1:56" s="23" customFormat="1" ht="15.95" customHeight="1" x14ac:dyDescent="0.25">
      <c r="A75" s="1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row>
    <row r="76" spans="1:56" s="23" customFormat="1" ht="15.95" customHeight="1" x14ac:dyDescent="0.25">
      <c r="A76" s="13" t="s">
        <v>335</v>
      </c>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5"/>
    </row>
  </sheetData>
  <sortState xmlns:xlrd2="http://schemas.microsoft.com/office/spreadsheetml/2017/richdata2" ref="A77:XFC100">
    <sortCondition ref="E77:E100"/>
  </sortState>
  <mergeCells count="72">
    <mergeCell ref="B74:AX74"/>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9:BB9"/>
    <mergeCell ref="B10:F10"/>
    <mergeCell ref="H10:K10"/>
    <mergeCell ref="L10:O10"/>
    <mergeCell ref="P10:U10"/>
    <mergeCell ref="V10:Z10"/>
    <mergeCell ref="AA10:AC10"/>
    <mergeCell ref="AH10:BB10"/>
    <mergeCell ref="B62:AX62"/>
    <mergeCell ref="B63:AX63"/>
    <mergeCell ref="V13:Z13"/>
    <mergeCell ref="AA13:AC13"/>
    <mergeCell ref="AH12:BB12"/>
    <mergeCell ref="B14:F14"/>
    <mergeCell ref="H14:K14"/>
    <mergeCell ref="L14:O14"/>
    <mergeCell ref="P14:U14"/>
    <mergeCell ref="V14:Z14"/>
    <mergeCell ref="AA14:AC14"/>
    <mergeCell ref="AH13:BB13"/>
    <mergeCell ref="B13:F13"/>
    <mergeCell ref="H13:K13"/>
    <mergeCell ref="L13:O13"/>
    <mergeCell ref="P13:U13"/>
    <mergeCell ref="J72:Q72"/>
    <mergeCell ref="U72:AA72"/>
    <mergeCell ref="B73:AX73"/>
    <mergeCell ref="B64:AX64"/>
    <mergeCell ref="A53:N53"/>
    <mergeCell ref="B67:AX67"/>
    <mergeCell ref="J68:Q68"/>
    <mergeCell ref="U68:AA68"/>
    <mergeCell ref="J71:Q71"/>
    <mergeCell ref="U71:AA71"/>
    <mergeCell ref="B59:AX59"/>
    <mergeCell ref="B58:AX58"/>
    <mergeCell ref="B66:AX66"/>
    <mergeCell ref="B65:AX65"/>
    <mergeCell ref="B54:AX54"/>
    <mergeCell ref="B55:AX55"/>
    <mergeCell ref="A16:BC16"/>
    <mergeCell ref="AH11:BB11"/>
    <mergeCell ref="AA11:AC11"/>
    <mergeCell ref="B11:F11"/>
    <mergeCell ref="H11:K11"/>
    <mergeCell ref="L11:O11"/>
    <mergeCell ref="P11:U11"/>
    <mergeCell ref="V11:Z11"/>
  </mergeCells>
  <hyperlinks>
    <hyperlink ref="BC27" r:id="rId1" xr:uid="{45CF1C6E-32A8-4504-9436-693FB3FCF64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2025-02-04T02:03:07Z</dcterms:modified>
</cp:coreProperties>
</file>