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1303940-1071-47B4-8527-FED1AA1BA413}" xr6:coauthVersionLast="47" xr6:coauthVersionMax="47" xr10:uidLastSave="{00000000-0000-0000-0000-000000000000}"/>
  <bookViews>
    <workbookView xWindow="-12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 r="L46" i="30"/>
</calcChain>
</file>

<file path=xl/sharedStrings.xml><?xml version="1.0" encoding="utf-8"?>
<sst xmlns="http://schemas.openxmlformats.org/spreadsheetml/2006/main" count="1308" uniqueCount="467">
  <si>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</si>
  <si>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</si>
  <si>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</si>
  <si>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</si>
  <si>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</si>
  <si>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</si>
  <si>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</si>
  <si>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</si>
  <si>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</si>
  <si>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</si>
  <si>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</si>
  <si>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</si>
  <si>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</si>
  <si>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</si>
  <si>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</si>
  <si>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</si>
  <si>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</si>
  <si>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</si>
  <si>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</si>
  <si>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</si>
  <si>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</si>
  <si>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</si>
  <si>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</si>
  <si>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</si>
  <si>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</si>
  <si>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</si>
  <si>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</si>
  <si>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</si>
  <si>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</si>
  <si>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</si>
  <si>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</si>
  <si>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</si>
  <si>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</si>
  <si>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</si>
  <si>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</si>
  <si>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</si>
  <si>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</si>
  <si>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</si>
  <si>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</si>
  <si>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</si>
  <si>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</si>
  <si>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</si>
  <si>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</si>
  <si>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</si>
  <si>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</si>
  <si>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</si>
  <si>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</si>
  <si>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</si>
  <si>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</si>
  <si>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</si>
  <si>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</si>
  <si>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</si>
  <si>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</si>
  <si>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</si>
  <si>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</si>
  <si>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</si>
  <si>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</si>
  <si>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</si>
  <si>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</si>
  <si>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</si>
  <si>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</si>
  <si>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</si>
  <si>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</si>
  <si>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</si>
  <si>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</si>
  <si>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</si>
  <si>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</si>
  <si>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</si>
  <si>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</si>
  <si>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</si>
  <si>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</si>
  <si>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</si>
  <si>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</si>
  <si>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</si>
  <si>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</si>
  <si>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</si>
  <si>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</si>
  <si>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</si>
  <si>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</si>
  <si>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</si>
  <si>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</si>
  <si>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</si>
  <si>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</si>
  <si>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</si>
  <si>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</si>
  <si>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</si>
  <si>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</si>
  <si>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RAA 32</t>
  </si>
  <si>
    <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</si>
  <si>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</si>
  <si>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1880</t>
  </si>
  <si>
    <t>Antonio</t>
  </si>
  <si>
    <t>1883</t>
  </si>
  <si>
    <t>BB-Civil</t>
  </si>
  <si>
    <t xml:space="preserve">  </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</si>
  <si>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</si>
  <si>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entry is from the civil book that was used to register births in Agnone, Italy, during the year 1883,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</si>
  <si>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Mar-Civil</t>
  </si>
  <si>
    <t>RAA 7</t>
  </si>
  <si>
    <t>19</t>
  </si>
  <si>
    <t>contadina (peasant farmer)</t>
  </si>
  <si>
    <t>1900</t>
  </si>
  <si>
    <t>Pasquale</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</si>
  <si>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</si>
  <si>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1846-1849, Anno 1846, No.154</t>
  </si>
  <si>
    <t>RAA 23</t>
  </si>
  <si>
    <t>Maria Vincenza</t>
  </si>
  <si>
    <t>di Menna</t>
  </si>
  <si>
    <t>30 May 1846</t>
  </si>
  <si>
    <t>Agnone, Italy</t>
  </si>
  <si>
    <t>31 May 1846</t>
  </si>
  <si>
    <t>San Antonio</t>
  </si>
  <si>
    <t>Gaetano</t>
  </si>
  <si>
    <t>Chiara</t>
  </si>
  <si>
    <t>Agnone, Italy, San Marco Parish, Baptismal Registry, Battesimi Vol. 1846-1849, Anno 1846, No.154 (1846 birth of Maria Vincenza di Menna)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</si>
  <si>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</si>
  <si>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di Menna (a female) on 31 May 1846, at the San Marco parish in Agnone, Italy. It also states that she was born in Agnone, Italy on 30 May 1846. It recorded her parents as Gaetano di Menna &amp; Chiara di Menna, who were members of the San Antonio parish. There is some indication that her family did not live exclusively in Agnone, but came from or moved to Agnone, Italy. (Agnone, Italy, San Marco Parish, Baptismal Registry, Battesimi Vol. 1846-1849, Anno 1846, No.154) (RAA 23)</t>
  </si>
  <si>
    <t>Agnone, Italy, Civil Birth Registry, Nascita Vol. 1846, No. 154</t>
  </si>
  <si>
    <t>RAA 81</t>
  </si>
  <si>
    <t>1846</t>
  </si>
  <si>
    <t>24 Jun 1922</t>
  </si>
  <si>
    <t>Agnone, Italy, Civil Birth Registry, Nascita Vol. 1846, No. 154 (1846 birth of Maria Vincenza di Menna)</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</si>
  <si>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</si>
  <si>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di Menna (a female) in Agnone, Italy, on 30 May 1846. It also states that she was baptized in Agnone, Italy on 30 May 1846. It recorded her parents as Gaetano di Menna &amp; Chiara di Menna. The record states that appeared before an Agnone municipal official and declared the birth of the child. Also included was a date of death of 24 Jun 1922. (Agnone, Italy, Civil Birth Registry, Nascita Vol. 1846, No. 154) (RAA 81)</t>
  </si>
  <si>
    <t>Mar-Antonio</t>
  </si>
  <si>
    <t>Agnone, Italy, San Antonio Parish, Marriage Registry, Matrimonio Vol. 1835-1864, Folio 217v</t>
  </si>
  <si>
    <t>RAA 218</t>
  </si>
  <si>
    <t>1863</t>
  </si>
  <si>
    <t>7 Feb 1863</t>
  </si>
  <si>
    <t>Vincenzo</t>
  </si>
  <si>
    <t>Marcovecchio</t>
  </si>
  <si>
    <t>Agnone, Italy, San Antonio Parish, Marriage Registry, Matrimonio Vol. 1835-1864, Folio 217v (1863 church marriage of Vincenzo Marcovecchio &amp; Maria Vincenza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</si>
  <si>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</si>
  <si>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Vincenza di Menna on 7 Feb 1863, at the San Antonio parish in Agnone, Italy. It recorded his parents as Pietro Marcovecchio &amp; Lucia Pannunzio. It recorded her parents as Gaetano di Menna &amp; Chiara di Menna. (Agnone, Italy, San Antonio Parish, Marriage Registry, Matrimonio Vol. 1835-1864, Folio 217v) (RAA 218)</t>
  </si>
  <si>
    <t>Agnone, Italy, Civil Marriage Registry, Matrimonio Vol. 1863, No. 9</t>
  </si>
  <si>
    <t>RAA 11-12</t>
  </si>
  <si>
    <t>17</t>
  </si>
  <si>
    <t>5 Feb 1863</t>
  </si>
  <si>
    <t>7 Feb1863</t>
  </si>
  <si>
    <t>Matrimonio celebrato nella Parr. di S. Antonio.</t>
  </si>
  <si>
    <t>Agnone, Italy, Civil Marriage Registry, Matrimonio Vol. 1863, No. 9 (1863 civil solemn promise by and confirmation of church marriage of Vincenzo Marcovecchio &amp; Maria Vincenza di Menna)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</si>
  <si>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</si>
  <si>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Feb1863 by Vincenzo Marcovecchio (age 28, occupation contadino (peasant farmer)) &amp; Maria Vincenza di Menna (age 17), to have a church marriage. It confirms that they celebrated the church marriage on 7 Feb1863, in Agnone. It recorded his parents as Pietro Marcovecchio &amp; Lucia Pannunzio. It recorded her parents as Gaetano di Menna &amp; Chiara di Menna. This record also states or suggests that the marriage was celebrated at the San Antonio chiesa. (Agnone, Italy, Civil Marriage Registry, Matrimonio Vol. 1863, No. 9) (RAA 11-12)</t>
  </si>
  <si>
    <t>Cen-Antonio</t>
  </si>
  <si>
    <t>Agnone, Italy, San Antonio Parish, Church Census (Stato d'Anime), Vol. 1842, No. 67</t>
  </si>
  <si>
    <t>RAA 84</t>
  </si>
  <si>
    <t>1842</t>
  </si>
  <si>
    <t xml:space="preserve">Maria Chiara </t>
  </si>
  <si>
    <t>67</t>
  </si>
  <si>
    <t xml:space="preserve">Felice </t>
  </si>
  <si>
    <t>nipote</t>
  </si>
  <si>
    <t>nubile</t>
  </si>
  <si>
    <t>Agnone, Italy, San Antonio Parish, Church Census (Stato d'Anime), Vol. 1842, No. 67 (parish census taken in 1842 which included Maria Vincenza di Menna)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</si>
  <si>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</si>
  <si>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Vincenza di Menna, born 30 May 1846. It recorded her parents as Gaetano di Menna &amp; Maria Chiara di Menna. The record indicated that her marital status was nubile and her relationship with the capofagmilia (head of household) was nipote. (Agnone, Italy, San Antonio Parish, Church Census (Stato d'Anime), Vol. 1842, No. 67) (RAA 84)</t>
  </si>
  <si>
    <t>Agnone, Italy, San Antonio Parish, Church Census (Stato d'Anime), Vol. 1870, Vol 1, Casa 91</t>
  </si>
  <si>
    <t>RAA 97</t>
  </si>
  <si>
    <t>30? May 1846</t>
  </si>
  <si>
    <t>Gaetano(?)</t>
  </si>
  <si>
    <t>Menna(?)</t>
  </si>
  <si>
    <t>Maria Chiara(?)</t>
  </si>
  <si>
    <t>di Menna(?)</t>
  </si>
  <si>
    <t>07 Feb 1863</t>
  </si>
  <si>
    <t>figlia</t>
  </si>
  <si>
    <t>sposato</t>
  </si>
  <si>
    <t>Agnone, Italy, San Antonio Parish, Church Census (Stato d'Anime), Vol. 1870, Vol 1, Casa 91 (parish census taken in 1870 which included Maria Vincenza di Menna)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</si>
  <si>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</si>
  <si>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Vincenza di Menna, born 30? May 1846. It recorded her parents as Gaetano(?) Menna(?) &amp; Maria Chiara(?) di Menna(?). The record indicated that her marital status was sposato and her relationship with the capofagmilia (head of household) was figlia. Also mentioned was a marriage date of 07 Feb 1863. Also included was a date of death of 24 Jun 1922. (Agnone, Italy, San Antonio Parish, Church Census (Stato d'Anime), Vol. 1870, Vol 1, Casa 91) (RAA 97)</t>
  </si>
  <si>
    <t>Cen-1901</t>
  </si>
  <si>
    <t>Agnone, Italy, Civil Census, Censimento 1901, Vol. A9-10 (Frazione A, Sezioni 9-10), A10, Casa 101</t>
  </si>
  <si>
    <t>RAA 200</t>
  </si>
  <si>
    <t>55</t>
  </si>
  <si>
    <t>contadina</t>
  </si>
  <si>
    <t xml:space="preserve"> May 1846</t>
  </si>
  <si>
    <t>(mother?)</t>
  </si>
  <si>
    <t>101</t>
  </si>
  <si>
    <t>Via Fanti, 74</t>
  </si>
  <si>
    <t>moglie</t>
  </si>
  <si>
    <t>sposata</t>
  </si>
  <si>
    <t>Dimora abituale.</t>
  </si>
  <si>
    <t>Agnone, Italy, Civil Census, Censimento 1901, Vol. A9-10 (Frazione A, Sezioni 9-10), A10, Casa 101 (civil census taken in 1901 which included Maria Vincenza di Menna)</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</si>
  <si>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</si>
  <si>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Vincenza di Menna, recorded as age 55, born May 1846, and occupation contadina. Her parents were recorded as Gaetano di Menna &amp; (mother?). Her street address in Agnone was Via Fanti, 74. The record indicated that her marital status was sposata and her relationship with the capofagmilia (head of household) was moglie. Her spouse was identified as Vincenzo Marcovecchio. (Agnone, Italy, Civil Census, Censimento 1901, Vol. A9-10 (Frazione A, Sezioni 9-10), A10, Casa 101) (RAA 200)</t>
  </si>
  <si>
    <t>Agnone, Italy, San Marco Parish, Baptismal Registry, Battesimi Vol. 1830-1837, Anno 1835, No. 266</t>
  </si>
  <si>
    <t>RAA 239</t>
  </si>
  <si>
    <t>1835</t>
  </si>
  <si>
    <t>06 Sep 1835</t>
  </si>
  <si>
    <t>07 Sep 1835</t>
  </si>
  <si>
    <t>Pietro</t>
  </si>
  <si>
    <t>Lucia</t>
  </si>
  <si>
    <t>Pannunzio</t>
  </si>
  <si>
    <t>Agnone, Italy, San Marco Parish, Baptismal Registry, Battesimi Vol. 1830-1837, Anno 1835, No. 266 (1835 birth of Vincenzo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</si>
  <si>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</si>
  <si>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07 Sep 1835, at the San Marco parish in Agnone, Italy. It also states that he was born in Agnone, Italy on 06 Sep 1835. It recorded his parents as Pietro Marcovecchio &amp; Lucia Pannunzio. (Agnone, Italy, San Marco Parish, Baptismal Registry, Battesimi Vol. 1830-1837, Anno 1835, No. 266) (RAA 239)</t>
  </si>
  <si>
    <t>Agnone, Italy, Civil Birth Registry, Nascita Vol. 1835, No. 266</t>
  </si>
  <si>
    <t>RAA 136</t>
  </si>
  <si>
    <t>18 Feb 1910</t>
  </si>
  <si>
    <t>Agnone, Italy, Civil Birth Registry, Nascita Vol. 1835, No. 266 (1835 birth of Vincenzo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</si>
  <si>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</si>
  <si>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07 Sep 1835. It also states that he was baptized in Agnone, Italy on 07 Sep 1835. It recorded his parents as Pietro Marcovecchio &amp; Lucia Pannunzio. The record states that appeared before an Agnone municipal official and declared the birth of the child. Also included was a date of death of 18 Feb 1910. (Agnone, Italy, Civil Birth Registry, Nascita Vol. 1835, No. 266) (RAA 136)</t>
  </si>
  <si>
    <t>28</t>
  </si>
  <si>
    <t>contadino (peasant farmer)</t>
  </si>
  <si>
    <t>the marriage was celebrated at the San Antonio chiesa</t>
  </si>
  <si>
    <t>08 Sep 1835</t>
  </si>
  <si>
    <t>genero</t>
  </si>
  <si>
    <t>Agnone, Italy, San Antonio Parish, Church Census (Stato d'Anime), Vol. 1870, Vol 1, Casa 91 (parish census taken in 1870 which included Vincenzo Marcovecchio)</t>
  </si>
  <si>
    <t>This is the San Antonio parish handwritten census (stato d'anime) taken in 1870 in Agnone, Italy, which included Vincenzo Marcovecchio, born 08 Sep 1835. It recorded his parents as Pietro Marcovecchio &amp; Lucia Pannunzio. The record indicated that his marital status was sposato and his relationship with the capofagmilia (head of household) was genero. Also included was a date of death of 18 Feb 1910. (Agnone, Italy, San Antonio Parish, Church Census (Stato d'Anime), Vol. 1870, Vol 1, Casa 91) (RAA 97)</t>
  </si>
  <si>
    <t>Cen-Marco</t>
  </si>
  <si>
    <t>Agnone, Italy, San Marco Parish, Church Census (Stato d'Anime), Vol. 1848, Page 105</t>
  </si>
  <si>
    <t>RAA 108</t>
  </si>
  <si>
    <t>contadino</t>
  </si>
  <si>
    <t>San Marco</t>
  </si>
  <si>
    <t>Capofamiglia</t>
  </si>
  <si>
    <t>celibe/nubile</t>
  </si>
  <si>
    <t>Agnone, Italy, San Marco Parish, Church Census (Stato d'Anime), Vol. 1848, Page 105 (parish census taken in 1848 which included Vincenzo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</si>
  <si>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</si>
  <si>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Vincenzo Marcovecchio, born 06 Sep 1835, occupation contadino. It recorded his parents as Pietro Marcovecchio &amp; Lucia Pannunzio. The record indicated that his marital status was celibe/nubile. (Agnone, Italy, San Marco Parish, Church Census (Stato d'Anime), Vol. 1848, Page 105) (RAA 108)</t>
  </si>
  <si>
    <t>69</t>
  </si>
  <si>
    <t>agricoltore</t>
  </si>
  <si>
    <t xml:space="preserve"> Sep 1832</t>
  </si>
  <si>
    <t xml:space="preserve"> 18 Feb 1910</t>
  </si>
  <si>
    <t>capofamiglia</t>
  </si>
  <si>
    <t>Agnone, Italy, Civil Census, Censimento 1901, Vol. A9-10 (Frazione A, Sezioni 9-10), A10, Casa 101 (civil census taken in 1901 which included Vincenzo Marcovecchio)</t>
  </si>
  <si>
    <t>This is the civil census taken in Agnone, Italy, in 1901 which included Vincenzo Marcovecchio, recorded as age 69, born Sep 1832, and occupation agricoltore. His parents were recorded as Pietro Marcovecchio &amp; (mother?). His street address in Agnone was Via Fanti, 74. The record indicated that his marital status was sposato and his relationship with the capofagmilia (head of household) was capofamiglia. His spouse was identified as Maria Vincenza di Menna. Also included was a date of death of 18 Feb 1910. (Agnone, Italy, Civil Census, Censimento 1901, Vol. A9-10 (Frazione A, Sezioni 9-10), A10, Casa 101) (RAA 200)</t>
  </si>
  <si>
    <t>26 Apr 2021</t>
  </si>
  <si>
    <t>Agnone, Italy, San Marco Parish, Baptismal Registry, Battesimi Vol. 1856-1865, Anno 1865, No. 235</t>
  </si>
  <si>
    <t>RAA 587</t>
  </si>
  <si>
    <t>Maria Carmina</t>
  </si>
  <si>
    <t>1865</t>
  </si>
  <si>
    <t>16 Jul 1865</t>
  </si>
  <si>
    <t>Agnone, Italy, San Marco Parish, Baptismal Registry, Battesimi Vol. 1856-1865, Anno 1865, No. 235 (1865 birth of Maria Carmina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</si>
  <si>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</si>
  <si>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Marcovecchio (a female) on 16 Jul 1865, at the San Marco parish in Agnone, Italy. It also states that she was born in Agnone, Italy on 16 Jul 1865. It recorded her parents as Vincenzo Marcovecchio &amp; Maria Vincenza di Menna. (Agnone, Italy, San Marco Parish, Baptismal Registry, Battesimi Vol. 1856-1865, Anno 1865, No. 235) (RAA 587)</t>
  </si>
  <si>
    <t>Agnone, Italy, Civil Birth Registry, Nascita Vol. 1865, No. 234</t>
  </si>
  <si>
    <t>RAA 121</t>
  </si>
  <si>
    <t>Agnone, Italy, Civil Birth Registry, Nascita Vol. 1865, No. 234 (1865 birth of Maria Carmina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</si>
  <si>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</si>
  <si>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16 Jul 1865. It also states that she was baptized in Agnone, Italy on 16 Jul 1865. It recorded her parents as Vincenzo Marcovecchio &amp; Maria Vincenza di Menna. The record states that appeared before an Agnone municipal official and declared the birth of the child. (Agnone, Italy, Civil Birth Registry, Nascita Vol. 1865, No. 234) (RAA 121)</t>
  </si>
  <si>
    <t>Agnone, Italy, San Antonio Parish, Marriage Registry, Matrimonio Vol. 1887-1924, Anno 1891, No. 3</t>
  </si>
  <si>
    <t>1891</t>
  </si>
  <si>
    <t>29 Jan 1891</t>
  </si>
  <si>
    <t>Giuseppe</t>
  </si>
  <si>
    <t>della Parr.di San Antonio Abbate</t>
  </si>
  <si>
    <t>Agnone, Italy, San Antonio Parish, Marriage Registry, Matrimonio Vol. 1887-1924, Anno 1891, No. 3 (1891 church marriage of Giuseppe di Menna &amp; Maria Carmina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</si>
  <si>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</si>
  <si>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di Menna &amp; Maria Carmina Marcovecchio on 29 Jan 1891, at the San Antonio parish in Agnone, Italy. It recorded his parents as Tommaso di Menna &amp; Maria Domenica Marola. It recorded her parents as Vincenzo Marcovecchio &amp; Maria Vincenza di Menna. This record also states or suggests that were both from the San Antonio Parish. (Agnone, Italy, San Antonio Parish, Marriage Registry, Matrimonio Vol. 1887-1924, Anno 1891, No. 3) (RAA 32)</t>
  </si>
  <si>
    <t>Agnone, Italy, Civil Marriage Registry, Matrimonio Vol. 1891, No. 9</t>
  </si>
  <si>
    <t>25</t>
  </si>
  <si>
    <t>Agnone, Italy, Civil Marriage Registry, Matrimonio Vol. 1891, No. 9 (1891 civil marriage of Giuseppe di Menna &amp; Maria Carmina Marcovecchio)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</si>
  <si>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</si>
  <si>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di Menna (age 25, occupation contadino (peasant farmer)) &amp; Maria Carmina Marcovecchio (age 25, occupation contadina (peasant farmer)), which was celebrated on 29 Jan 1891, in Agnone, Italy. It recorded his parents as Tommaso di Menna &amp; Maria Domenica Marola. It recorded her parents as Vincenzo Marcovecchio &amp; Maria Vincenza di Menna. (Agnone, Italy, Civil Marriage Registry, Matrimonio Vol. 1891, No. 9) (RAA 7)</t>
  </si>
  <si>
    <t>nipotina</t>
  </si>
  <si>
    <t>(see page 315)</t>
  </si>
  <si>
    <t>Agnone, Italy, San Antonio Parish, Church Census (Stato d'Anime), Vol. 1870, Vol 1, Casa 91 (parish census taken in 1870 which included Maria Carmina Marcovecchio)</t>
  </si>
  <si>
    <t>This is the San Antonio parish handwritten census (stato d'anime) taken in 1870 in Agnone, Italy, which included Maria Carmina Marcovecchio, born 16 Jul 1865. It recorded her parents as Vincenzo Marcovecchio &amp; Maria Vincenza di Menna. The record indicated that her marital status was sposato and her relationship with the capofagmilia (head of household) was nipotina. Also mentioned was a marriage date of 29 Jan 1891. (Agnone, Italy, San Antonio Parish, Church Census (Stato d'Anime), Vol. 1870, Vol 1, Casa 91) (RAA 97)</t>
  </si>
  <si>
    <t>Agnone, Italy, San Antonio Parish, Church Census (Stato d'Anime), Vol. 1870, Vol 1, Casa 315</t>
  </si>
  <si>
    <t>RAA 324</t>
  </si>
  <si>
    <t>07 May 1893</t>
  </si>
  <si>
    <t>315</t>
  </si>
  <si>
    <t>Agnone, Italy, San Antonio Parish, Church Census (Stato d'Anime), Vol. 1870, Vol 1, Casa 315 (parish census taken in 1870 which included Maria Carmina Marcovecchio)</t>
  </si>
  <si>
    <t>This is the San Antonio parish handwritten census (stato d'anime) taken in 1870 in Agnone, Italy, which included Maria Carmina Marcovecchio, born 16 Jul 1865. It recorded her parents as Vincenzo Marcovecchio &amp; Maria Vincenza di Menna. The record indicated that her marital status was sposato. Her spouse was identified as Giuseppe di Menna.Also included was a date of death of 07 May 1893. (Agnone, Italy, San Antonio Parish, Church Census (Stato d'Anime), Vol. 1870, Vol 1, Casa 315) (RAA 324)</t>
  </si>
  <si>
    <t>Agnone, Italy, San Marco Parish, Baptismal Registry, Battesimi Vol. 1866-1870, Anno 1868, No. 269</t>
  </si>
  <si>
    <t>RAA 177</t>
  </si>
  <si>
    <t>Maria Mercede</t>
  </si>
  <si>
    <t>1868</t>
  </si>
  <si>
    <t>4 Sep 1868</t>
  </si>
  <si>
    <t>5 Sep 1868</t>
  </si>
  <si>
    <t>Agnone, Italy, San Marco Parish, Baptismal Registry, Battesimi Vol. 1866-1870, Anno 1868, No. 269 (1868 birth of Maria Mercede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</si>
  <si>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</si>
  <si>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5 Sep 1868, at the San Marco parish in Agnone, Italy. It also states that she was born in Agnone, Italy on 4 Sep 1868. It recorded her parents as Vincenzo Marcovecchio &amp; Maria Vincenza di Menna, who were members of the San Antonio parish. (Agnone, Italy, San Marco Parish, Baptismal Registry, Battesimi Vol. 1866-1870, Anno 1868, No. 269) (RAA 177)</t>
  </si>
  <si>
    <t>Agnone, Italy, Civil Birth Registry, Nascita Vol. 1868, No. 301</t>
  </si>
  <si>
    <t>RAA 89</t>
  </si>
  <si>
    <t>Mercede</t>
  </si>
  <si>
    <t>04 Sep 1868</t>
  </si>
  <si>
    <t>Vincenza</t>
  </si>
  <si>
    <t>Agnone, Italy, Civil Birth Registry, Nascita Vol. 1868, No. 301 (1868 birth of Mercede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</si>
  <si>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</si>
  <si>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04 Sep 1868. It recorded her parents as Vincenzo Marcovecchio &amp; Vincenza di Menna, who were members of the San Antonio parish. (Agnone, Italy, Civil Birth Registry, Nascita Vol. 1868, No. 301) (RAA 89)</t>
  </si>
  <si>
    <t>Agnone, Italy, San Marco Parish, Baptismal Registry, Battesimi Vol. 1866-1870, Anno 1869, No. 324</t>
  </si>
  <si>
    <t>RAA 236</t>
  </si>
  <si>
    <t>Filomena</t>
  </si>
  <si>
    <t>1869</t>
  </si>
  <si>
    <t>1 Nov 1869</t>
  </si>
  <si>
    <t>2 Nov 1869</t>
  </si>
  <si>
    <t>Agnone, Italy, San Marco Parish, Baptismal Registry, Battesimi Vol. 1866-1870, Anno 1869, No. 324 (1869 birth of Filomena Marcovecchio)</t>
  </si>
  <si>
    <t>This is the handwritten church record for the baptism of Filomena Marcovecchio (a female) on 2 Nov 1869, at the San Marco parish in Agnone, Italy. It also states that she was born in Agnone, Italy on 1 Nov 1869. It recorded her parents as Vincenzo Marcovecchio &amp; Maria Vincenza di Menna, who were members of the San Antonio parish. (Agnone, Italy, San Marco Parish, Baptismal Registry, Battesimi Vol. 1866-1870, Anno 1869, No. 324) (RAA 236)</t>
  </si>
  <si>
    <t>Agnone, Italy, Civil Birth Registry, Nascita Vol. 1869, No. 358</t>
  </si>
  <si>
    <t>RAA 115</t>
  </si>
  <si>
    <t>01 Nov 1869</t>
  </si>
  <si>
    <t>Agnone, Italy, Civil Birth Registry, Nascita Vol. 1869, No. 358 (1869 birth of Filomena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</si>
  <si>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</si>
  <si>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01 Nov 1869. It recorded her parents as Vincenzo Marcovecchio &amp; Maria Vincenza di Menna, who were members of the San Antonio parish. (Agnone, Italy, Civil Birth Registry, Nascita Vol. 1869, No. 358) (RAA 115)</t>
  </si>
  <si>
    <t>03 Feb 1896</t>
  </si>
  <si>
    <t>Agnone, Italy, San Antonio Parish, Church Census (Stato d'Anime), Vol. 1870, Vol 1, Casa 91 (parish census taken in 1870 which included Filomena Marcovecchio)</t>
  </si>
  <si>
    <t>This is the San Antonio parish handwritten census (stato d'anime) taken in 1870 in Agnone, Italy, which included Filomena Marcovecchio, born 01 Nov 1869. It recorded her parents as Vincenzo Marcovecchio &amp; Maria Vincenza di Menna. The record indicated that her marital status was nubile and her relationship with the capofagmilia (head of household) was nipotina. Also included was a date of death of 03 Feb 1896. (Agnone, Italy, San Antonio Parish, Church Census (Stato d'Anime), Vol. 1870, Vol 1, Casa 91) (RAA 97)</t>
  </si>
  <si>
    <t>Agnone, Italy, San Marco Parish, Baptismal Registry, Battesimi Vol. 1871-1876, Anno 1872, No. 372</t>
  </si>
  <si>
    <t>RAA 106</t>
  </si>
  <si>
    <t>1872</t>
  </si>
  <si>
    <t>17 Nov 1872</t>
  </si>
  <si>
    <t>20 Nov 1872</t>
  </si>
  <si>
    <t>Agnone, Italy, San Marco Parish, Baptismal Registry, Battesimi Vol. 1871-1876, Anno 1872, No. 372 (1872 birth of Antonio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</si>
  <si>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</si>
  <si>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20 Nov 1872, at the San Marco parish in Agnone, Italy. It also states that he was born in Agnone, Italy on 17 Nov 1872. It recorded his parents as Vincenzo Marcovecchio &amp; Maria Vincenza di Menna. (Agnone, Italy, San Marco Parish, Baptismal Registry, Battesimi Vol. 1871-1876, Anno 1872, No. 372) (RAA 106)</t>
  </si>
  <si>
    <t>Agnone, Italy, San Marco Parish, Baptismal Registry, Battesimi Vol. 1871-1876, Anno 1875, No. 251</t>
  </si>
  <si>
    <t>RAA 231</t>
  </si>
  <si>
    <t>Felice Antonio</t>
  </si>
  <si>
    <t>1875</t>
  </si>
  <si>
    <t>18 Aug 1875</t>
  </si>
  <si>
    <t>19 Aug 1875</t>
  </si>
  <si>
    <t>Agnone, Italy, San Marco Parish, Baptismal Registry, Battesimi Vol. 1871-1876, Anno 1875, No. 251 (1875 birth of Felice Antonio Marcovecchio)</t>
  </si>
  <si>
    <t>This is the handwritten church record for the baptism of Felice Antonio Marcovecchio (a male) on 19 Aug 1875, at the San Marco parish in Agnone, Italy. It also states that he was born in Agnone, Italy on 18 Aug 1875. It recorded his parents as Vincenzo Marcovecchio &amp; Maria Vincenza di Menna. (Agnone, Italy, San Marco Parish, Baptismal Registry, Battesimi Vol. 1871-1876, Anno 1875, No. 251) (RAA 231)</t>
  </si>
  <si>
    <t>Agnone, Italy, Civil Birth Registry, Nascita Vol. 1872, No. 396</t>
  </si>
  <si>
    <t>RAA 105</t>
  </si>
  <si>
    <t>Agnone, Italy, Civil Birth Registry, Nascita Vol. 1872, No. 396 (1872 birth of Antonio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</si>
  <si>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</si>
  <si>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17 Nov 1872. It recorded his parents as Vincenzo Marcovecchio &amp; Vincenza di Menna, who were members of the San Antonio parish. (Agnone, Italy, Civil Birth Registry, Nascita Vol. 1872, No. 396) (RAA 105)</t>
  </si>
  <si>
    <t>Agnone, Italy, Civil Birth Registry, Nascita Vol. 1875, No. 259</t>
  </si>
  <si>
    <t>Feliciantonio</t>
  </si>
  <si>
    <t>09 Jan 1949</t>
  </si>
  <si>
    <t>Atto di Morte n. 3 Parte I.</t>
  </si>
  <si>
    <t>Agnone, Italy, Civil Birth Registry, Nascita Vol. 1875, No. 259 (1875 birth of Feliciantonio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</si>
  <si>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</si>
  <si>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on 18 Aug 1875. It recorded his parents as Vincenzo Marcovecchio &amp; Maria Vincenza di Menna, who were members of the San Antonio parish. Also included was a date of death of 09 Jan 1949. (Agnone, Italy, Civil Birth Registry, Nascita Vol. 1875, No. 259) (RAA 89)</t>
  </si>
  <si>
    <t>Agnone, Italy, San Antonio Parish, Marriage Registry, Matrimonio Vol. 1887-1924, Anno 1901, No. 3</t>
  </si>
  <si>
    <t>RAA 92</t>
  </si>
  <si>
    <t>Feliceantonio</t>
  </si>
  <si>
    <t>12 Jan 1901</t>
  </si>
  <si>
    <t>Maria Giuseppa</t>
  </si>
  <si>
    <t>Mastronardi</t>
  </si>
  <si>
    <t>he was from the San Antonio Parish, and she was from the San Emidio Parish</t>
  </si>
  <si>
    <t>Agnone, Italy, San Antonio Parish, Marriage Registry, Matrimonio Vol. 1887-1924, Anno 1901, No. 3 (1901 church marriage of Feliceantonio Marcovecchio &amp; Maria Giuseppa Mastronardi)</t>
  </si>
  <si>
    <t>This is the handwritten church record for the parish marriage of Feliceantonio Marcovecchio &amp; Maria Giuseppa Mastronardi on 12 Jan 1901, at the San Antonio parish in Agnone, Italy. It recorded his parents as Vincenzo Marcovecchio &amp; Maria Vincenza di Menna. It recorded her parents as Vincenzo Mastronardi &amp; Carmela Sabelli. This record also states or suggests that he was from the San Antonio Parish, and she was from the San Emidio Parish. (Agnone, Italy, San Antonio Parish, Marriage Registry, Matrimonio Vol. 1887-1924, Anno 1901, No. 3) (RAA 92)</t>
  </si>
  <si>
    <t>1870 (added in 1972)</t>
  </si>
  <si>
    <t>17 Nov 1972</t>
  </si>
  <si>
    <t>30 Sep 1874</t>
  </si>
  <si>
    <t>celibe</t>
  </si>
  <si>
    <t>Agnone, Italy, San Antonio Parish, Church Census (Stato d'Anime), Vol. 1870, Vol 1, Casa 91 (parish census taken in 1870 (added in 1972) which included Antonio Marcovecchio)</t>
  </si>
  <si>
    <t>This is the San Antonio parish handwritten census (stato d'anime) taken in 1870 (added in 1972) in Agnone, Italy, which included Antonio Marcovecchio, born 17 Nov 1972. It recorded his parents as Vincenzo Marcovecchio &amp; Maria Vincenza di Menna. The record indicated that his marital status was celibe and his relationship with the capofagmilia (head of household) was nipote. Also included was a date of death of 30 Sep 1874. (Agnone, Italy, San Antonio Parish, Church Census (Stato d'Anime), Vol. 1870, Vol 1, Casa 91) (RAA 97)</t>
  </si>
  <si>
    <t>1870 (added in 1875)</t>
  </si>
  <si>
    <t>(see page 96)</t>
  </si>
  <si>
    <t>Agnone, Italy, San Antonio Parish, Church Census (Stato d'Anime), Vol. 1870, Vol 1, Casa 91 (parish census taken in 1870 (added in 1875) which included Felice Antonio Marcovecchio)</t>
  </si>
  <si>
    <t>This is the San Antonio parish handwritten census (stato d'anime) taken in 1870 (added in 1875) in Agnone, Italy, which included Felice Antonio Marcovecchio, born 18 Aug 1875. It recorded his parents as Vincenzo Marcovecchio &amp; Maria Vincenza di Menna. The record indicated that his marital status was sposato and his relationship with the capofagmilia (head of household) was nipote. His spouse was identified as Maria Giuseppa Mastronardi. Also mentioned was a marriage date of 12 Jan 1901. (Agnone, Italy, San Antonio Parish, Church Census (Stato d'Anime), Vol. 1870, Vol 1, Casa 91) (RAA 97)</t>
  </si>
  <si>
    <t>Agnone, Italy, San Antonio Parish, Church Census (Stato d'Anime), Vol. 1870, Vol 1, Casa 96</t>
  </si>
  <si>
    <t>RAA 102</t>
  </si>
  <si>
    <t xml:space="preserve">Feliciantonio </t>
  </si>
  <si>
    <t>09 Jan 1969</t>
  </si>
  <si>
    <t>Michele</t>
  </si>
  <si>
    <t>Agnone, Italy, San Antonio Parish, Church Census (Stato d'Anime), Vol. 1870, Vol 1, Casa 96 (parish census taken in 1870 (added in 1875) which included Feliciantonio  Marcovecchio)</t>
  </si>
  <si>
    <t>This is the San Antonio parish handwritten census (stato d'anime) taken in 1870 (added in 1875) in Agnone, Italy, which included Feliciantonio Marcovecchio, born 18 Aug 1875. It recorded his parents as Vincenzo Marcovecchio &amp; Maria Vincenza di Menna. The record indicated that his marital status was sposato. His spouse was identified as Maria Giuseppa Mastronardi. Also mentioned was a marriage date of 12 Jan 1901. Also included was a date of death of 09 Jan 1969. (Agnone, Italy, San Antonio Parish, Church Census (Stato d'Anime), Vol. 1870, Vol 1, Casa 96) (RAA 102)</t>
  </si>
  <si>
    <t>Agnone, Italy, San Marco Parish, Baptismal Registry, Battesimi Vol. 1877-1883, Anno 1880, No. 128</t>
  </si>
  <si>
    <t>RAA 139</t>
  </si>
  <si>
    <t>30 Mar 1880</t>
  </si>
  <si>
    <t>01 Apr 1880</t>
  </si>
  <si>
    <t>Agnone, Italy, San Marco Parish, Baptismal Registry, Battesimi Vol. 1877-1883, Anno 1880, No. 128 (1880 birth of Gaetano Marcovecchio)</t>
  </si>
  <si>
    <t>This is the handwritten church record for the baptism of Gaetano Marcovecchio (a male) on 01 Apr 1880, at the San Marco parish in Agnone, Italy. It also states that he was born in Agnone, Italy on 30 Mar 1880. It recorded his parents as Vincenzo Marcovecchio &amp; Maria Vincenza di Menna, who were members of the San Antonio parish. (Agnone, Italy, San Marco Parish, Baptismal Registry, Battesimi Vol. 1877-1883, Anno 1880, No. 128) (RAA 139)</t>
  </si>
  <si>
    <t>Agnone, Italy, Civil Birth Registry, Nascita Vol. 1880, No. 141</t>
  </si>
  <si>
    <t>RAA 49</t>
  </si>
  <si>
    <t>Vincenzo Gaetano</t>
  </si>
  <si>
    <t>Agnone, Italy, Civil Birth Registry, Nascita Vol. 1880, No. 141 (1880 birth of Vincenzo Gaetano Marcovecchio)</t>
  </si>
  <si>
    <t>This is the Agnone civil record for the birth of Vincenzo Gaetano Marcovecchio (a male) in Agnone, Italy, on 01 Apr 1880. It recorded his parents as Vincenzo Marcovecchio &amp; Maria Vincenza di Menna, who were members of the San Antonio parish. (Agnone, Italy, Civil Birth Registry, Nascita Vol. 1880, No. 141) (RAA 49)</t>
  </si>
  <si>
    <t>Agnone, Italy, San Antonio Parish, Marriage Registry, Matrimonio Vol. 1887-1924, Anno 1900, No. 6</t>
  </si>
  <si>
    <t>21 Apr 1900</t>
  </si>
  <si>
    <t>Masciotra</t>
  </si>
  <si>
    <t>were both from the San Antonio Parish</t>
  </si>
  <si>
    <t>Agnone, Italy, San Antonio Parish, Marriage Registry, Matrimonio Vol. 1887-1924, Anno 1900, No. 6 (1900 church marriage of Gaetano Marcovecchio &amp; Mercede Masciotra)</t>
  </si>
  <si>
    <t>This is the handwritten church record for the parish marriage of Gaetano Marcovecchio &amp; Mercede Masciotra on 21 Apr 1900, at the San Antonio parish in Agnone, Italy. It recorded his parents as Vincenzo Marcovecchio &amp; Maria Vincenza di Menna. It recorded her parents as Domenico Masciotra &amp; Mariantonia di Menna. This record also states or suggests that were both from the San Antonio Parish. (Agnone, Italy, San Antonio Parish, Marriage Registry, Matrimonio Vol. 1887-1924, Anno 1900, No. 6) (RAA 89)</t>
  </si>
  <si>
    <t>Agnone, Italy, Civil Marriage Registry, Matrimonio Vol. 1900, No. 26</t>
  </si>
  <si>
    <t>RAA 15</t>
  </si>
  <si>
    <t>23 Apr 1900</t>
  </si>
  <si>
    <t>Agnone, Italy, Civil Marriage Registry, Matrimonio Vol. 1900, No. 26 (1900 civil marriage of Vincenzo Gaetano Marcovecchio &amp; Mercede Masciotra)</t>
  </si>
  <si>
    <t>This is the civil record for the civil marriage of Vincenzo Gaetano Marcovecchio (age 19, occupation contadino (peasant farmer)) &amp; Mercede Masciotra (age 20, occupation contadina (peasant farmer)), which was celebrated on 23 Apr 1900, in Agnone, Italy. It recorded his parents as Vincenzo Marcovecchio &amp; Maria Vincenza di Menna. It recorded her parents as Domenico Masciotra &amp; Mariantonia di Menna. (Agnone, Italy, Civil Marriage Registry, Matrimonio Vol. 1900, No. 26) (RAA 15)</t>
  </si>
  <si>
    <t>1870 (added in 1880)</t>
  </si>
  <si>
    <t>Agnone, Italy, San Antonio Parish, Church Census (Stato d'Anime), Vol. 1870, Vol 1, Casa 91 (parish census taken in 1870 (added in 1880) which included Gaetano Marcovecchio)</t>
  </si>
  <si>
    <t>This is the San Antonio parish handwritten census (stato d'anime) taken in 1870 (added in 1880) in Agnone, Italy, which included Gaetano Marcovecchio, born 30 Mar 1880. It recorded his parents as Vincenzo Marcovecchio &amp; Maria Vincenza di Menna. The record indicated that his marital status was sposato and his relationship with the capofagmilia (head of household) was nipote. Also mentioned was a marriage date of 21 Apr 1900. (Agnone, Italy, San Antonio Parish, Church Census (Stato d'Anime), Vol. 1870, Vol 1, Casa 91) (RAA 97)</t>
  </si>
  <si>
    <t>21</t>
  </si>
  <si>
    <t xml:space="preserve"> Mar 1880</t>
  </si>
  <si>
    <t>figlio</t>
  </si>
  <si>
    <t xml:space="preserve">sposato </t>
  </si>
  <si>
    <t>Assente temporaneamente.</t>
  </si>
  <si>
    <t>Agnone, Italy, Civil Census, Censimento 1901, Vol. A9-10 (Frazione A, Sezioni 9-10), A10, Casa 101 (civil census taken in 1901 which included Gaetano Marcovecchio)</t>
  </si>
  <si>
    <t>This is the civil census taken in Agnone, Italy, in 1901 which included Gaetano Marcovecchio, recorded as age 21, born Mar 1880, and occupation agricoltore. His parents were recorded as Vincenzo Marcovecchio &amp; Maria Vincenza di Menna. His street address in Agnone was Via Fanti, 74. The record indicated that his marital status was sposato and his relationship with the capofagmilia (head of household) was figlio. (Agnone, Italy, Civil Census, Censimento 1901, Vol. A9-10 (Frazione A, Sezioni 9-10), A10, Casa 101) (RAA 200)</t>
  </si>
  <si>
    <t>Agnone, Italy, San Marco Parish, Baptismal Registry, Battesimi Vol. 1877-1883, Anno 1883, No. 141</t>
  </si>
  <si>
    <t>RAA 293</t>
  </si>
  <si>
    <t>10 May 1883</t>
  </si>
  <si>
    <t>12 May 1883</t>
  </si>
  <si>
    <t>Agnone, Italy, San Marco Parish, Baptismal Registry, Battesimi Vol. 1877-1883, Anno 1883, No. 141 (1883 birth of Chiara Marcovecchio)</t>
  </si>
  <si>
    <t>This is the handwritten church record for the baptism of Chiara Marcovecchio (a female) on 12 May 1883, at the San Marco parish in Agnone, Italy. It also states that she was born in Agnone, Italy on 10 May 1883. It recorded her parents as Vincenzo Marcovecchio &amp; Maria Vincenza di Menna, who were members of the San Antonio parish. (Agnone, Italy, San Marco Parish, Baptismal Registry, Battesimi Vol. 1877-1883, Anno 1883, No. 141) (RAA 293)</t>
  </si>
  <si>
    <t>Agnone, Italy, Civil Birth Registry, Nascita Vol. 1883, No. 156</t>
  </si>
  <si>
    <t>RAA 56</t>
  </si>
  <si>
    <t>13 May 1953</t>
  </si>
  <si>
    <t>Atto di Morte n. 41 Parte I.</t>
  </si>
  <si>
    <t>Agnone, Italy, Civil Birth Registry, Nascita Vol. 1883, No. 156 (1883 birth of Chiara Marcovecchio)</t>
  </si>
  <si>
    <t>This is the Agnone civil record for the birth of Chiara Marcovecchio (a female) in Agnone, Italy, on 10 May 1883. It recorded her parents as Vincenzo Marcovecchio &amp; Vincenza di Menna, who were members of the San Antonio parish. Also included was a date of death of 13 May 1953. (Agnone, Italy, Civil Birth Registry, Nascita Vol. 1883, No. 156) (RAA 56)</t>
  </si>
  <si>
    <t>1870 (added in 1883)</t>
  </si>
  <si>
    <t>10? May 1953</t>
  </si>
  <si>
    <t>Agnone, Italy, San Antonio Parish, Church Census (Stato d'Anime), Vol. 1870, Vol 1, Casa 91 (parish census taken in 1870 (added in 1883) which included Chiara Marcovecchio)</t>
  </si>
  <si>
    <t>This is the San Antonio parish handwritten census (stato d'anime) taken in 1870 (added in 1883) in Agnone, Italy, which included Chiara Marcovecchio, born 10 May 1883. It recorded her parents as Vincenzo Marcovecchio &amp; Maria Vincenza di Menna. The record indicated that her marital status was nubile and her relationship with the capofagmilia (head of household) was nipotina. Also included was a date of death of 10? May 1953. (Agnone, Italy, San Antonio Parish, Church Census (Stato d'Anime), Vol. 1870, Vol 1, Casa 91) (RAA 97)</t>
  </si>
  <si>
    <t>18</t>
  </si>
  <si>
    <t xml:space="preserve"> 10 May 1883</t>
  </si>
  <si>
    <t>Agnone, Italy, Civil Census, Censimento 1901, Vol. A9-10 (Frazione A, Sezioni 9-10), A10, Casa 101 (civil census taken in 1901 which included Chiara Marcovecchio)</t>
  </si>
  <si>
    <t>This is the civil census taken in Agnone, Italy, in 1901 which included Chiara Marcovecchio, recorded as age 18, born 10 May 1883, and occupation contadina. Her parents were recorded as Vincenzo Marcovecchio &amp; Maria Vincenza di Menna. Her street address in Agnone was Via Fanti, 74. The record indicated that her marital status was nubile and her relationship with the capofagmilia (head of household) was figlia. (Agnone, Italy, Civil Census, Censimento 1901, Vol. A9-10 (Frazione A, Sezioni 9-10), A10, Casa 101) (RAA 200)</t>
  </si>
  <si>
    <t>Felice</t>
  </si>
  <si>
    <t>26</t>
  </si>
  <si>
    <t xml:space="preserve"> Aug 1875</t>
  </si>
  <si>
    <t>Agnone, Italy, Civil Census, Censimento 1901, Vol. A9-10 (Frazione A, Sezioni 9-10), A10, Casa 101 (civil census taken in 1901 which included Felice Marcovecchio)</t>
  </si>
  <si>
    <t>This is the civil census taken in Agnone, Italy, in 1901 which included Felice Marcovecchio, recorded as age 26, born Aug 1875, and occupation agricoltore. His parents were recorded as Vincenzo Marcovecchio &amp; Maria Vincenza di Menna. His street address in Agnone was Via Fanti, 74. The record indicated that his marital status was sposato and his relationship with the capofagmilia (head of household) was figlio. (Agnone, Italy, Civil Census, Censimento 1901, Vol. A9-10 (Frazione A, Sezioni 9-10), A10, Casa 101) (RAA 200)</t>
  </si>
  <si>
    <t>Vincenzo Marcovecchio (LZBM-FYD)</t>
  </si>
  <si>
    <t>7 September 1835</t>
  </si>
  <si>
    <t>Maria Vincenza di Menna (LZBM-NW2)</t>
  </si>
  <si>
    <t>7 February 1863</t>
  </si>
  <si>
    <t>12 days</t>
  </si>
  <si>
    <t>Agnone, Italy, Civil Death Registry, Morte Vol. 1868, No. 205</t>
  </si>
  <si>
    <t>https://www.familysearch.org/ark:/61903/3:1:3QSQ-G9GZ-C24M?i=629&amp;cc=3049866&amp;cat=440757</t>
  </si>
  <si>
    <t>no</t>
  </si>
  <si>
    <t>Agnone, Italy, Civil Death Registry, Morte Vol. 1893, No. 145</t>
  </si>
  <si>
    <t>RAA 39</t>
  </si>
  <si>
    <t>16 July 1865</t>
  </si>
  <si>
    <t>Giuseppe di Menna (LYM7-VJZ)</t>
  </si>
  <si>
    <t>29 January 1891</t>
  </si>
  <si>
    <t>7 May 1893</t>
  </si>
  <si>
    <t>Agnone, Italy, Civil Death Registry, Morte Vol. 1896, No. 34</t>
  </si>
  <si>
    <t>Agnone, Italy, Civil Death Registry, Morte Vol. 1874, No. 262</t>
  </si>
  <si>
    <t>16 Sep 1868</t>
  </si>
  <si>
    <t>RAA 55</t>
  </si>
  <si>
    <t>https://www.familysearch.org/ark:/61903/3:1:3QS7-99GZ-8W2H?i=841&amp;cc=3049866&amp;cat=440757</t>
  </si>
  <si>
    <t>Maria Mercede Marcovecchio (G3V7-SYL)</t>
  </si>
  <si>
    <t>4 September 1868</t>
  </si>
  <si>
    <t>5 September 1868</t>
  </si>
  <si>
    <t>16 September 1868</t>
  </si>
  <si>
    <t>https://www.familysearch.org/ark:/61903/3:1:3QSQ-G9GZ-CV9G?i=869&amp;cc=3049866&amp;cat=440757</t>
  </si>
  <si>
    <t>27</t>
  </si>
  <si>
    <t>RAA 11</t>
  </si>
  <si>
    <t>Filomena Marcovecchio (G3VQ-6P8)</t>
  </si>
  <si>
    <t>1 November 1869</t>
  </si>
  <si>
    <t>2 November 1869</t>
  </si>
  <si>
    <t>3 February 1896</t>
  </si>
  <si>
    <t>https://www.familysearch.org/ark:/61903/3:1:3QS7-99GZ-8W2Z?i=1355&amp;cc=3049866&amp;cat=440757</t>
  </si>
  <si>
    <t>29 Sep 1874</t>
  </si>
  <si>
    <t>RAA 57</t>
  </si>
  <si>
    <t>Antonio Marcovecchio (G3VQ-1K8)</t>
  </si>
  <si>
    <t>17 November 1872</t>
  </si>
  <si>
    <t>20 November 1872</t>
  </si>
  <si>
    <t>29 September 1874</t>
  </si>
  <si>
    <t>Felice Antonio Marcovecchio (G3VQ-6HR)</t>
  </si>
  <si>
    <t>18 August 1875</t>
  </si>
  <si>
    <t>19 August 1875</t>
  </si>
  <si>
    <t>Maria Giuseppa Mastronardi (G3V7-M7Q)</t>
  </si>
  <si>
    <t>12 January 1901</t>
  </si>
  <si>
    <t>Chiara Marcovecchio (G3V7-SD3)</t>
  </si>
  <si>
    <t>Vincenzo "Gaetano" Marcovecchio (G3V7-9RB)</t>
  </si>
  <si>
    <t>1 April 1880</t>
  </si>
  <si>
    <t>21 April 1900</t>
  </si>
  <si>
    <t>Maria Mercede Masciotra (G3V7-M7Z)</t>
  </si>
  <si>
    <t>FAMILY GROUP RECORD for Marcovecchio, Vincenzo (1835-Sep) LZBM-FYD</t>
  </si>
  <si>
    <t>Cindy Jardine  (the husband is Ron Packard’s 5th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</si>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</sst>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4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6" xfId="0" applyNumberFormat="1" applyFont="1" applyBorder="1" applyAlignment="1">
      <alignment horizontal="left" vertical="center"/>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11" fillId="0" borderId="6" xfId="0" applyFont="1" applyBorder="1" applyAlignment="1">
      <alignment horizontal="left"/>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6" fontId="28" fillId="0" borderId="6" xfId="12" applyFont="1" applyBorder="1" applyAlignment="1">
      <alignment horizontal="left"/>
    </xf>
    <xf numFmtId="1" fontId="9" fillId="8" borderId="5" xfId="0" applyNumberFormat="1" applyFont="1" applyFill="1" applyBorder="1" applyAlignment="1">
      <alignment horizontal="left" vertical="center"/>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8" borderId="6" xfId="10" applyFont="1" applyFill="1" applyBorder="1" applyAlignment="1">
      <alignment horizontal="left" vertical="top"/>
    </xf>
    <xf numFmtId="164" fontId="9" fillId="0" borderId="9" xfId="0" applyNumberFormat="1" applyFont="1" applyBorder="1" applyAlignment="1">
      <alignment horizontal="left" vertical="center"/>
    </xf>
    <xf numFmtId="0" fontId="9" fillId="11" borderId="6" xfId="0" applyFont="1" applyFill="1" applyBorder="1" applyAlignment="1">
      <alignment vertical="top"/>
    </xf>
    <xf numFmtId="0" fontId="9" fillId="12" borderId="6" xfId="0" applyFont="1" applyFill="1" applyBorder="1" applyAlignment="1">
      <alignment horizontal="right" vertical="top"/>
    </xf>
    <xf numFmtId="49" fontId="9" fillId="12" borderId="6" xfId="0" applyNumberFormat="1" applyFont="1" applyFill="1" applyBorder="1" applyAlignment="1">
      <alignment horizontal="left" vertical="center"/>
    </xf>
    <xf numFmtId="0" fontId="9" fillId="14"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9" fillId="19" borderId="6" xfId="0" applyFont="1" applyFill="1" applyBorder="1" applyAlignment="1">
      <alignment horizontal="left" vertical="top"/>
    </xf>
    <xf numFmtId="169" fontId="11" fillId="6" borderId="6" xfId="0" applyNumberFormat="1" applyFont="1" applyFill="1" applyBorder="1" applyAlignment="1">
      <alignment horizontal="left"/>
    </xf>
    <xf numFmtId="169" fontId="11" fillId="0" borderId="6" xfId="0" applyNumberFormat="1" applyFont="1" applyBorder="1" applyAlignment="1">
      <alignment horizontal="left"/>
    </xf>
    <xf numFmtId="49" fontId="9" fillId="0" borderId="9" xfId="0" applyNumberFormat="1" applyFont="1" applyBorder="1" applyAlignment="1">
      <alignment horizontal="left" vertical="center"/>
    </xf>
    <xf numFmtId="0" fontId="9" fillId="14" borderId="6" xfId="0" applyFont="1" applyFill="1" applyBorder="1" applyAlignment="1">
      <alignment horizontal="left"/>
    </xf>
    <xf numFmtId="49" fontId="9" fillId="14" borderId="6" xfId="0" applyNumberFormat="1" applyFont="1" applyFill="1" applyBorder="1" applyAlignment="1">
      <alignment vertical="center"/>
    </xf>
    <xf numFmtId="0" fontId="19" fillId="0" borderId="0" xfId="0" applyFont="1" applyAlignment="1">
      <alignment horizontal="left" vertical="center"/>
    </xf>
    <xf numFmtId="0" fontId="11" fillId="0" borderId="0" xfId="0" applyFont="1" applyAlignment="1">
      <alignment horizontal="left" vertical="top" wrapText="1" indent="1"/>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V9G?i=869&amp;cc=3049866&amp;cat=440757" TargetMode="External"/><Relationship Id="rId2" Type="http://schemas.openxmlformats.org/officeDocument/2006/relationships/hyperlink" Target="https://www.familysearch.org/ark:/61903/3:1:3QS7-99GZ-8W2H?i=841&amp;cc=3049866&amp;cat=440757" TargetMode="External"/><Relationship Id="rId1" Type="http://schemas.openxmlformats.org/officeDocument/2006/relationships/hyperlink" Target="https://www.familysearch.org/ark:/61903/3:1:3QSQ-G9GZ-C24M?i=62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4"/>
  <sheetViews>
    <sheetView tabSelected="1" topLeftCell="A83" zoomScale="85" zoomScaleNormal="85" workbookViewId="0">
      <selection activeCell="D88" sqref="D88"/>
    </sheetView>
  </sheetViews>
  <sheetFormatPr defaultColWidth="0.875" defaultRowHeight="15.75" x14ac:dyDescent="0.25"/>
  <cols>
    <col min="1" max="1" width="4.125" style="2" customWidth="1"/>
    <col min="2" max="2" width="12.375" style="2" customWidth="1"/>
    <col min="3" max="4" width="3.5" style="24" customWidth="1"/>
    <col min="5" max="5" width="16.125" style="24" bestFit="1" customWidth="1"/>
    <col min="6" max="6" width="14.25" style="24" customWidth="1"/>
    <col min="7" max="7" width="4.25" style="24" customWidth="1"/>
    <col min="8" max="8" width="4.125" style="24" customWidth="1"/>
    <col min="9" max="9" width="0.875" style="24" customWidth="1"/>
    <col min="10" max="10" width="8.25"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6.625" style="24" customWidth="1"/>
    <col min="18" max="20" width="0.875" style="24" customWidth="1"/>
    <col min="21" max="21" width="14.125" style="24" bestFit="1" customWidth="1"/>
    <col min="22" max="22" width="11" style="24" bestFit="1" customWidth="1"/>
    <col min="23" max="25" width="0.875" style="24" customWidth="1"/>
    <col min="26" max="26" width="11.625" style="24" customWidth="1"/>
    <col min="27" max="27" width="12.625" style="24" customWidth="1"/>
    <col min="28" max="28" width="15" style="24" customWidth="1"/>
    <col min="29" max="29" width="16.625" style="24" customWidth="1"/>
    <col min="30" max="32" width="0.875" style="24" customWidth="1"/>
    <col min="33" max="33" width="12.875" style="24" bestFit="1"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178" t="s">
        <v>453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N1" s="78"/>
    </row>
    <row r="2" spans="1:55" ht="17.100000000000001" customHeight="1" x14ac:dyDescent="0.25">
      <c r="B2" s="191" t="s">
        <v>33</v>
      </c>
      <c r="C2" s="191"/>
      <c r="D2" s="191"/>
      <c r="E2" s="191"/>
      <c r="F2" s="192" t="s">
        <v>224</v>
      </c>
      <c r="G2" s="192"/>
      <c r="H2" s="246" t="s">
        <v>454</v>
      </c>
      <c r="I2" s="246"/>
      <c r="J2" s="246"/>
      <c r="K2" s="246"/>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193" t="s">
        <v>34</v>
      </c>
      <c r="C3" s="193"/>
      <c r="D3" s="193"/>
      <c r="E3" s="193"/>
      <c r="F3" s="192"/>
      <c r="G3" s="192"/>
      <c r="H3" s="191"/>
      <c r="I3" s="191"/>
      <c r="J3" s="191"/>
      <c r="K3" s="191"/>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179" t="s">
        <v>36</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1"/>
      <c r="AB5" s="181"/>
      <c r="AC5" s="182"/>
      <c r="AH5" s="183" t="s">
        <v>3</v>
      </c>
      <c r="AI5" s="183"/>
      <c r="AJ5" s="183"/>
      <c r="AK5" s="183"/>
      <c r="AL5" s="183"/>
      <c r="AM5" s="183"/>
      <c r="AN5" s="183"/>
      <c r="AO5" s="183"/>
      <c r="AP5" s="183"/>
      <c r="AQ5" s="183"/>
      <c r="AR5" s="183"/>
      <c r="AS5" s="183"/>
      <c r="AT5" s="183"/>
      <c r="AU5" s="183"/>
      <c r="AV5" s="183"/>
      <c r="AW5" s="183"/>
      <c r="AX5" s="183"/>
      <c r="AY5" s="183"/>
      <c r="AZ5" s="183"/>
      <c r="BA5" s="183"/>
      <c r="BB5" s="183"/>
    </row>
    <row r="6" spans="1:55" s="24" customFormat="1" ht="19.5" customHeight="1" thickBot="1" x14ac:dyDescent="0.3">
      <c r="A6" s="11"/>
      <c r="B6" s="184" t="s">
        <v>61</v>
      </c>
      <c r="C6" s="185"/>
      <c r="D6" s="185"/>
      <c r="E6" s="185"/>
      <c r="F6" s="186"/>
      <c r="G6" s="12" t="s">
        <v>0</v>
      </c>
      <c r="H6" s="187" t="s">
        <v>1</v>
      </c>
      <c r="I6" s="188"/>
      <c r="J6" s="188"/>
      <c r="K6" s="189"/>
      <c r="L6" s="187" t="s">
        <v>62</v>
      </c>
      <c r="M6" s="188"/>
      <c r="N6" s="188"/>
      <c r="O6" s="86"/>
      <c r="P6" s="194" t="s">
        <v>63</v>
      </c>
      <c r="Q6" s="195"/>
      <c r="R6" s="195"/>
      <c r="S6" s="195"/>
      <c r="T6" s="195"/>
      <c r="U6" s="196"/>
      <c r="V6" s="197" t="s">
        <v>2</v>
      </c>
      <c r="W6" s="197"/>
      <c r="X6" s="197"/>
      <c r="Y6" s="197"/>
      <c r="Z6" s="197"/>
      <c r="AA6" s="187" t="s">
        <v>19</v>
      </c>
      <c r="AB6" s="188"/>
      <c r="AC6" s="189"/>
      <c r="AD6" s="88"/>
      <c r="AH6" s="190" t="s">
        <v>4</v>
      </c>
      <c r="AI6" s="190"/>
      <c r="AJ6" s="190"/>
      <c r="AK6" s="190"/>
      <c r="AL6" s="190"/>
      <c r="AM6" s="190"/>
      <c r="AN6" s="190"/>
      <c r="AO6" s="190"/>
      <c r="AP6" s="190"/>
      <c r="AQ6" s="190"/>
      <c r="AR6" s="190"/>
      <c r="AS6" s="190"/>
      <c r="AT6" s="190"/>
      <c r="AU6" s="190"/>
      <c r="AV6" s="190"/>
      <c r="AW6" s="190"/>
      <c r="AX6" s="190"/>
      <c r="AY6" s="190"/>
      <c r="AZ6" s="190"/>
      <c r="BA6" s="190"/>
      <c r="BB6" s="190"/>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198" t="s">
        <v>5</v>
      </c>
      <c r="AI7" s="198"/>
      <c r="AJ7" s="198"/>
      <c r="AK7" s="198"/>
      <c r="AL7" s="198"/>
      <c r="AM7" s="198"/>
      <c r="AN7" s="198"/>
      <c r="AO7" s="198"/>
      <c r="AP7" s="198"/>
      <c r="AQ7" s="198"/>
      <c r="AR7" s="198"/>
      <c r="AS7" s="198"/>
      <c r="AT7" s="198"/>
      <c r="AU7" s="198"/>
      <c r="AV7" s="198"/>
      <c r="AW7" s="198"/>
      <c r="AX7" s="198"/>
      <c r="AY7" s="198"/>
      <c r="AZ7" s="198"/>
      <c r="BA7" s="198"/>
      <c r="BB7" s="198"/>
    </row>
    <row r="8" spans="1:55" s="24" customFormat="1" ht="17.100000000000001" customHeight="1" x14ac:dyDescent="0.25">
      <c r="B8" s="199" t="s">
        <v>406</v>
      </c>
      <c r="C8" s="200"/>
      <c r="D8" s="200"/>
      <c r="E8" s="200"/>
      <c r="F8" s="201"/>
      <c r="G8" s="20" t="s">
        <v>83</v>
      </c>
      <c r="H8" s="202" t="s">
        <v>407</v>
      </c>
      <c r="I8" s="203"/>
      <c r="J8" s="203"/>
      <c r="K8" s="204"/>
      <c r="L8" s="202" t="s">
        <v>407</v>
      </c>
      <c r="M8" s="203"/>
      <c r="N8" s="203"/>
      <c r="O8" s="203"/>
      <c r="P8" s="199" t="s">
        <v>408</v>
      </c>
      <c r="Q8" s="200"/>
      <c r="R8" s="200"/>
      <c r="S8" s="200"/>
      <c r="T8" s="200"/>
      <c r="U8" s="201"/>
      <c r="V8" s="202" t="s">
        <v>409</v>
      </c>
      <c r="W8" s="203"/>
      <c r="X8" s="203"/>
      <c r="Y8" s="203"/>
      <c r="Z8" s="204"/>
      <c r="AA8" s="205">
        <v>3702</v>
      </c>
      <c r="AB8" s="206"/>
      <c r="AC8" s="207"/>
      <c r="AD8" s="29"/>
      <c r="AH8" s="208" t="s">
        <v>6</v>
      </c>
      <c r="AI8" s="208"/>
      <c r="AJ8" s="208"/>
      <c r="AK8" s="208"/>
      <c r="AL8" s="208"/>
      <c r="AM8" s="208"/>
      <c r="AN8" s="208"/>
      <c r="AO8" s="208"/>
      <c r="AP8" s="208"/>
      <c r="AQ8" s="208"/>
      <c r="AR8" s="208"/>
      <c r="AS8" s="208"/>
      <c r="AT8" s="208"/>
      <c r="AU8" s="208"/>
      <c r="AV8" s="208"/>
      <c r="AW8" s="208"/>
      <c r="AX8" s="208"/>
      <c r="AY8" s="208"/>
      <c r="AZ8" s="208"/>
      <c r="BA8" s="208"/>
      <c r="BB8" s="208"/>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25" t="s">
        <v>12</v>
      </c>
      <c r="AI9" s="225"/>
      <c r="AJ9" s="225"/>
      <c r="AK9" s="225"/>
      <c r="AL9" s="225"/>
      <c r="AM9" s="225"/>
      <c r="AN9" s="225"/>
      <c r="AO9" s="225"/>
      <c r="AP9" s="225"/>
      <c r="AQ9" s="225"/>
      <c r="AR9" s="225"/>
      <c r="AS9" s="225"/>
      <c r="AT9" s="225"/>
      <c r="AU9" s="225"/>
      <c r="AV9" s="225"/>
      <c r="AW9" s="225"/>
      <c r="AX9" s="225"/>
      <c r="AY9" s="225"/>
      <c r="AZ9" s="225"/>
      <c r="BA9" s="225"/>
      <c r="BB9" s="225"/>
    </row>
    <row r="10" spans="1:55" s="24" customFormat="1" ht="17.100000000000001" customHeight="1" x14ac:dyDescent="0.25">
      <c r="B10" s="226" t="s">
        <v>408</v>
      </c>
      <c r="C10" s="227"/>
      <c r="D10" s="227"/>
      <c r="E10" s="227"/>
      <c r="F10" s="228"/>
      <c r="G10" s="21" t="s">
        <v>84</v>
      </c>
      <c r="H10" s="229" t="s">
        <v>108</v>
      </c>
      <c r="I10" s="230"/>
      <c r="J10" s="230"/>
      <c r="K10" s="231"/>
      <c r="L10" s="229" t="s">
        <v>110</v>
      </c>
      <c r="M10" s="230"/>
      <c r="N10" s="230"/>
      <c r="O10" s="230"/>
      <c r="P10" s="232" t="s">
        <v>406</v>
      </c>
      <c r="Q10" s="233"/>
      <c r="R10" s="233"/>
      <c r="S10" s="233"/>
      <c r="T10" s="233"/>
      <c r="U10" s="234"/>
      <c r="V10" s="229" t="s">
        <v>409</v>
      </c>
      <c r="W10" s="230"/>
      <c r="X10" s="230"/>
      <c r="Y10" s="230"/>
      <c r="Z10" s="231"/>
      <c r="AA10" s="235">
        <v>8211</v>
      </c>
      <c r="AB10" s="236"/>
      <c r="AC10" s="237"/>
      <c r="AD10" s="29"/>
      <c r="AH10" s="238" t="s">
        <v>73</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39" t="s">
        <v>51</v>
      </c>
      <c r="AI11" s="239"/>
      <c r="AJ11" s="239"/>
      <c r="AK11" s="239"/>
      <c r="AL11" s="239"/>
      <c r="AM11" s="239"/>
      <c r="AN11" s="239"/>
      <c r="AO11" s="239"/>
      <c r="AP11" s="239"/>
      <c r="AQ11" s="239"/>
      <c r="AR11" s="239"/>
      <c r="AS11" s="239"/>
      <c r="AT11" s="239"/>
      <c r="AU11" s="239"/>
      <c r="AV11" s="239"/>
      <c r="AW11" s="239"/>
      <c r="AX11" s="239"/>
      <c r="AY11" s="239"/>
      <c r="AZ11" s="239"/>
      <c r="BA11" s="239"/>
      <c r="BB11" s="239"/>
    </row>
    <row r="12" spans="1:55" s="24" customFormat="1" ht="17.100000000000001" customHeight="1" x14ac:dyDescent="0.25">
      <c r="A12" s="13">
        <v>1</v>
      </c>
      <c r="B12" s="210" t="s">
        <v>453</v>
      </c>
      <c r="C12" s="211"/>
      <c r="D12" s="211"/>
      <c r="E12" s="211"/>
      <c r="F12" s="212"/>
      <c r="G12" s="85" t="s">
        <v>84</v>
      </c>
      <c r="H12" s="213" t="s">
        <v>416</v>
      </c>
      <c r="I12" s="214"/>
      <c r="J12" s="214"/>
      <c r="K12" s="215"/>
      <c r="L12" s="213" t="s">
        <v>416</v>
      </c>
      <c r="M12" s="214"/>
      <c r="N12" s="214"/>
      <c r="O12" s="214"/>
      <c r="P12" s="216" t="s">
        <v>417</v>
      </c>
      <c r="Q12" s="217"/>
      <c r="R12" s="217"/>
      <c r="S12" s="217"/>
      <c r="T12" s="217"/>
      <c r="U12" s="218"/>
      <c r="V12" s="213" t="s">
        <v>418</v>
      </c>
      <c r="W12" s="214"/>
      <c r="X12" s="214"/>
      <c r="Y12" s="214"/>
      <c r="Z12" s="215"/>
      <c r="AA12" s="219" t="s">
        <v>419</v>
      </c>
      <c r="AB12" s="220"/>
      <c r="AC12" s="221"/>
      <c r="AD12" s="29"/>
      <c r="AH12" s="222" t="s">
        <v>7</v>
      </c>
      <c r="AI12" s="223"/>
      <c r="AJ12" s="223"/>
      <c r="AK12" s="223"/>
      <c r="AL12" s="223"/>
      <c r="AM12" s="223"/>
      <c r="AN12" s="223"/>
      <c r="AO12" s="223"/>
      <c r="AP12" s="223"/>
      <c r="AQ12" s="223"/>
      <c r="AR12" s="223"/>
      <c r="AS12" s="223"/>
      <c r="AT12" s="223"/>
      <c r="AU12" s="223"/>
      <c r="AV12" s="223"/>
      <c r="AW12" s="223"/>
      <c r="AX12" s="223"/>
      <c r="AY12" s="223"/>
      <c r="AZ12" s="223"/>
      <c r="BA12" s="223"/>
      <c r="BB12" s="224"/>
    </row>
    <row r="13" spans="1:55" s="24" customFormat="1" ht="17.100000000000001" customHeight="1" x14ac:dyDescent="0.25">
      <c r="A13" s="13">
        <v>2</v>
      </c>
      <c r="B13" s="210" t="s">
        <v>425</v>
      </c>
      <c r="C13" s="211"/>
      <c r="D13" s="211"/>
      <c r="E13" s="211"/>
      <c r="F13" s="212"/>
      <c r="G13" s="85" t="s">
        <v>84</v>
      </c>
      <c r="H13" s="213" t="s">
        <v>426</v>
      </c>
      <c r="I13" s="214"/>
      <c r="J13" s="214"/>
      <c r="K13" s="215"/>
      <c r="L13" s="213" t="s">
        <v>427</v>
      </c>
      <c r="M13" s="214"/>
      <c r="N13" s="214"/>
      <c r="O13" s="214"/>
      <c r="P13" s="216"/>
      <c r="Q13" s="217"/>
      <c r="R13" s="217"/>
      <c r="S13" s="217"/>
      <c r="T13" s="217"/>
      <c r="U13" s="218"/>
      <c r="V13" s="213"/>
      <c r="W13" s="214"/>
      <c r="X13" s="214"/>
      <c r="Y13" s="214"/>
      <c r="Z13" s="215"/>
      <c r="AA13" s="219" t="s">
        <v>428</v>
      </c>
      <c r="AB13" s="220"/>
      <c r="AC13" s="221"/>
      <c r="AD13" s="29"/>
      <c r="AH13" s="209" t="s">
        <v>32</v>
      </c>
      <c r="AI13" s="209"/>
      <c r="AJ13" s="209"/>
      <c r="AK13" s="209"/>
      <c r="AL13" s="209"/>
      <c r="AM13" s="209"/>
      <c r="AN13" s="209"/>
      <c r="AO13" s="209"/>
      <c r="AP13" s="209"/>
      <c r="AQ13" s="209"/>
      <c r="AR13" s="209"/>
      <c r="AS13" s="209"/>
      <c r="AT13" s="209"/>
      <c r="AU13" s="209"/>
      <c r="AV13" s="209"/>
      <c r="AW13" s="209"/>
      <c r="AX13" s="209"/>
      <c r="AY13" s="209"/>
      <c r="AZ13" s="209"/>
      <c r="BA13" s="209"/>
      <c r="BB13" s="209"/>
    </row>
    <row r="14" spans="1:55" s="24" customFormat="1" ht="17.100000000000001" customHeight="1" x14ac:dyDescent="0.25">
      <c r="A14" s="13">
        <v>3</v>
      </c>
      <c r="B14" s="210" t="s">
        <v>432</v>
      </c>
      <c r="C14" s="211"/>
      <c r="D14" s="211"/>
      <c r="E14" s="211"/>
      <c r="F14" s="212"/>
      <c r="G14" s="85" t="s">
        <v>84</v>
      </c>
      <c r="H14" s="213" t="s">
        <v>433</v>
      </c>
      <c r="I14" s="214"/>
      <c r="J14" s="214"/>
      <c r="K14" s="215"/>
      <c r="L14" s="213" t="s">
        <v>434</v>
      </c>
      <c r="M14" s="214"/>
      <c r="N14" s="214"/>
      <c r="O14" s="214"/>
      <c r="P14" s="216"/>
      <c r="Q14" s="217"/>
      <c r="R14" s="217"/>
      <c r="S14" s="217"/>
      <c r="T14" s="217"/>
      <c r="U14" s="218"/>
      <c r="V14" s="213"/>
      <c r="W14" s="214"/>
      <c r="X14" s="214"/>
      <c r="Y14" s="214"/>
      <c r="Z14" s="215"/>
      <c r="AA14" s="219" t="s">
        <v>435</v>
      </c>
      <c r="AB14" s="220"/>
      <c r="AC14" s="221"/>
      <c r="AD14" s="29"/>
    </row>
    <row r="15" spans="1:55" s="24" customFormat="1" ht="17.100000000000001" customHeight="1" x14ac:dyDescent="0.25">
      <c r="A15" s="13">
        <v>4</v>
      </c>
      <c r="B15" s="210" t="s">
        <v>439</v>
      </c>
      <c r="C15" s="211"/>
      <c r="D15" s="211"/>
      <c r="E15" s="211"/>
      <c r="F15" s="212"/>
      <c r="G15" s="85" t="s">
        <v>83</v>
      </c>
      <c r="H15" s="213" t="s">
        <v>440</v>
      </c>
      <c r="I15" s="214"/>
      <c r="J15" s="214"/>
      <c r="K15" s="215"/>
      <c r="L15" s="213" t="s">
        <v>441</v>
      </c>
      <c r="M15" s="214"/>
      <c r="N15" s="214"/>
      <c r="O15" s="214"/>
      <c r="P15" s="216"/>
      <c r="Q15" s="217"/>
      <c r="R15" s="217"/>
      <c r="S15" s="217"/>
      <c r="T15" s="217"/>
      <c r="U15" s="218"/>
      <c r="V15" s="213"/>
      <c r="W15" s="214"/>
      <c r="X15" s="214"/>
      <c r="Y15" s="214"/>
      <c r="Z15" s="215"/>
      <c r="AA15" s="219" t="s">
        <v>442</v>
      </c>
      <c r="AB15" s="220"/>
      <c r="AC15" s="221"/>
      <c r="AD15" s="29"/>
    </row>
    <row r="16" spans="1:55" s="24" customFormat="1" ht="17.100000000000001" customHeight="1" x14ac:dyDescent="0.25">
      <c r="A16" s="13">
        <v>5</v>
      </c>
      <c r="B16" s="210" t="s">
        <v>443</v>
      </c>
      <c r="C16" s="211"/>
      <c r="D16" s="211"/>
      <c r="E16" s="211"/>
      <c r="F16" s="212"/>
      <c r="G16" s="85" t="s">
        <v>83</v>
      </c>
      <c r="H16" s="213" t="s">
        <v>444</v>
      </c>
      <c r="I16" s="214"/>
      <c r="J16" s="214"/>
      <c r="K16" s="215"/>
      <c r="L16" s="213" t="s">
        <v>445</v>
      </c>
      <c r="M16" s="214"/>
      <c r="N16" s="214"/>
      <c r="O16" s="214"/>
      <c r="P16" s="216" t="s">
        <v>446</v>
      </c>
      <c r="Q16" s="217"/>
      <c r="R16" s="217"/>
      <c r="S16" s="217"/>
      <c r="T16" s="217"/>
      <c r="U16" s="218"/>
      <c r="V16" s="213" t="s">
        <v>447</v>
      </c>
      <c r="W16" s="214"/>
      <c r="X16" s="214"/>
      <c r="Y16" s="214"/>
      <c r="Z16" s="215"/>
      <c r="AA16" s="219">
        <v>25212</v>
      </c>
      <c r="AB16" s="220"/>
      <c r="AC16" s="221"/>
      <c r="AD16" s="29"/>
    </row>
    <row r="17" spans="1:16383" s="24" customFormat="1" ht="17.100000000000001" customHeight="1" x14ac:dyDescent="0.25">
      <c r="A17" s="13">
        <v>6</v>
      </c>
      <c r="B17" s="210" t="s">
        <v>449</v>
      </c>
      <c r="C17" s="211"/>
      <c r="D17" s="211"/>
      <c r="E17" s="211"/>
      <c r="F17" s="212"/>
      <c r="G17" s="85" t="s">
        <v>83</v>
      </c>
      <c r="H17" s="213" t="s">
        <v>450</v>
      </c>
      <c r="I17" s="214"/>
      <c r="J17" s="214"/>
      <c r="K17" s="215"/>
      <c r="L17" s="213" t="s">
        <v>450</v>
      </c>
      <c r="M17" s="214"/>
      <c r="N17" s="214"/>
      <c r="O17" s="214"/>
      <c r="P17" s="216" t="s">
        <v>452</v>
      </c>
      <c r="Q17" s="217"/>
      <c r="R17" s="217"/>
      <c r="S17" s="217"/>
      <c r="T17" s="217"/>
      <c r="U17" s="218"/>
      <c r="V17" s="213" t="s">
        <v>451</v>
      </c>
      <c r="W17" s="214"/>
      <c r="X17" s="214"/>
      <c r="Y17" s="214"/>
      <c r="Z17" s="215"/>
      <c r="AA17" s="219"/>
      <c r="AB17" s="220"/>
      <c r="AC17" s="221"/>
      <c r="AD17" s="29"/>
    </row>
    <row r="18" spans="1:16383" s="24" customFormat="1" ht="17.100000000000001" customHeight="1" x14ac:dyDescent="0.25">
      <c r="A18" s="13">
        <v>7</v>
      </c>
      <c r="B18" s="210" t="s">
        <v>448</v>
      </c>
      <c r="C18" s="211"/>
      <c r="D18" s="211"/>
      <c r="E18" s="211"/>
      <c r="F18" s="212"/>
      <c r="G18" s="85" t="s">
        <v>84</v>
      </c>
      <c r="H18" s="213" t="s">
        <v>383</v>
      </c>
      <c r="I18" s="214"/>
      <c r="J18" s="214"/>
      <c r="K18" s="215"/>
      <c r="L18" s="213" t="s">
        <v>384</v>
      </c>
      <c r="M18" s="214"/>
      <c r="N18" s="214"/>
      <c r="O18" s="214"/>
      <c r="P18" s="216"/>
      <c r="Q18" s="217"/>
      <c r="R18" s="217"/>
      <c r="S18" s="217"/>
      <c r="T18" s="217"/>
      <c r="U18" s="218"/>
      <c r="V18" s="213"/>
      <c r="W18" s="214"/>
      <c r="X18" s="214"/>
      <c r="Y18" s="214"/>
      <c r="Z18" s="215"/>
      <c r="AA18" s="219">
        <v>19492</v>
      </c>
      <c r="AB18" s="220"/>
      <c r="AC18" s="221"/>
      <c r="AD18" s="29"/>
    </row>
    <row r="19" spans="1:16383" s="24" customFormat="1" ht="17.100000000000001" customHeight="1" thickBot="1" x14ac:dyDescent="0.3">
      <c r="A19" s="17"/>
      <c r="B19" s="4"/>
      <c r="D19" s="87"/>
      <c r="M19" s="87"/>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41" t="s">
        <v>37</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3"/>
      <c r="BD20" s="57"/>
    </row>
    <row r="21" spans="1:16383" s="91" customFormat="1" ht="24" thickBot="1" x14ac:dyDescent="0.3">
      <c r="A21" s="58" t="s">
        <v>53</v>
      </c>
      <c r="B21" s="59"/>
      <c r="C21" s="59"/>
      <c r="D21" s="60"/>
      <c r="E21" s="61" t="s">
        <v>54</v>
      </c>
      <c r="F21" s="61"/>
      <c r="G21" s="62"/>
      <c r="H21" s="62"/>
      <c r="I21" s="63"/>
      <c r="J21" s="64" t="s">
        <v>64</v>
      </c>
      <c r="K21" s="61" t="s">
        <v>55</v>
      </c>
      <c r="L21" s="65"/>
      <c r="M21" s="65"/>
      <c r="N21" s="66" t="s">
        <v>56</v>
      </c>
      <c r="O21" s="60"/>
      <c r="P21" s="61" t="s">
        <v>57</v>
      </c>
      <c r="Q21" s="61"/>
      <c r="R21" s="61"/>
      <c r="S21" s="61"/>
      <c r="T21" s="61"/>
      <c r="U21" s="59" t="s">
        <v>58</v>
      </c>
      <c r="V21" s="59"/>
      <c r="W21" s="59"/>
      <c r="X21" s="59"/>
      <c r="Y21" s="59"/>
      <c r="Z21" s="67" t="s">
        <v>59</v>
      </c>
      <c r="AA21" s="67"/>
      <c r="AB21" s="59" t="s">
        <v>12</v>
      </c>
      <c r="AC21" s="68"/>
      <c r="AD21" s="68"/>
      <c r="AE21" s="68"/>
      <c r="AF21" s="68"/>
      <c r="AG21" s="69" t="s">
        <v>60</v>
      </c>
      <c r="AH21" s="70" t="s">
        <v>65</v>
      </c>
      <c r="AI21" s="60"/>
      <c r="AJ21" s="60"/>
      <c r="AK21" s="60"/>
      <c r="AL21" s="60"/>
      <c r="AM21" s="60"/>
      <c r="AN21" s="60"/>
      <c r="AO21" s="60"/>
      <c r="AP21" s="61" t="s">
        <v>66</v>
      </c>
      <c r="AQ21" s="63"/>
      <c r="AR21" s="63"/>
      <c r="AS21" s="63"/>
      <c r="AT21" s="63"/>
      <c r="AU21" s="63"/>
      <c r="AV21" s="63"/>
      <c r="AW21" s="59" t="s">
        <v>14</v>
      </c>
      <c r="AX21" s="68"/>
      <c r="AY21" s="71" t="s">
        <v>67</v>
      </c>
      <c r="AZ21" s="72"/>
      <c r="BA21" s="72"/>
      <c r="BB21" s="92"/>
      <c r="BC21" s="73"/>
    </row>
    <row r="22" spans="1:16383" s="91" customFormat="1" ht="16.5" thickBot="1" x14ac:dyDescent="0.3">
      <c r="A22" s="43"/>
      <c r="B22" s="44" t="s">
        <v>52</v>
      </c>
      <c r="C22" s="42" t="s">
        <v>8</v>
      </c>
      <c r="D22" s="42" t="s">
        <v>9</v>
      </c>
      <c r="E22" s="45" t="s">
        <v>44</v>
      </c>
      <c r="F22" s="45" t="s">
        <v>10</v>
      </c>
      <c r="G22" s="45" t="s">
        <v>0</v>
      </c>
      <c r="H22" s="45" t="s">
        <v>11</v>
      </c>
      <c r="I22" s="45" t="s">
        <v>40</v>
      </c>
      <c r="J22" s="37" t="s">
        <v>68</v>
      </c>
      <c r="K22" s="46" t="s">
        <v>1</v>
      </c>
      <c r="L22" s="45" t="s">
        <v>45</v>
      </c>
      <c r="M22" s="45" t="s">
        <v>24</v>
      </c>
      <c r="N22" s="37" t="s">
        <v>46</v>
      </c>
      <c r="O22" s="42" t="s">
        <v>47</v>
      </c>
      <c r="P22" s="45" t="s">
        <v>44</v>
      </c>
      <c r="Q22" s="45" t="s">
        <v>10</v>
      </c>
      <c r="R22" s="47" t="s">
        <v>38</v>
      </c>
      <c r="S22" s="47" t="s">
        <v>39</v>
      </c>
      <c r="T22" s="47" t="s">
        <v>41</v>
      </c>
      <c r="U22" s="42" t="s">
        <v>44</v>
      </c>
      <c r="V22" s="42" t="s">
        <v>10</v>
      </c>
      <c r="W22" s="38" t="s">
        <v>38</v>
      </c>
      <c r="X22" s="38" t="s">
        <v>39</v>
      </c>
      <c r="Y22" s="38" t="s">
        <v>41</v>
      </c>
      <c r="Z22" s="48" t="s">
        <v>69</v>
      </c>
      <c r="AA22" s="48" t="s">
        <v>70</v>
      </c>
      <c r="AB22" s="42" t="s">
        <v>44</v>
      </c>
      <c r="AC22" s="42" t="s">
        <v>10</v>
      </c>
      <c r="AD22" s="38" t="s">
        <v>38</v>
      </c>
      <c r="AE22" s="38" t="s">
        <v>39</v>
      </c>
      <c r="AF22" s="38" t="s">
        <v>41</v>
      </c>
      <c r="AG22" s="46" t="s">
        <v>19</v>
      </c>
      <c r="AH22" s="49" t="s">
        <v>43</v>
      </c>
      <c r="AI22" s="49"/>
      <c r="AJ22" s="49" t="s">
        <v>38</v>
      </c>
      <c r="AK22" s="49" t="s">
        <v>39</v>
      </c>
      <c r="AL22" s="49" t="s">
        <v>42</v>
      </c>
      <c r="AM22" s="49"/>
      <c r="AN22" s="49" t="s">
        <v>38</v>
      </c>
      <c r="AO22" s="49" t="s">
        <v>39</v>
      </c>
      <c r="AP22" s="50" t="s">
        <v>25</v>
      </c>
      <c r="AQ22" s="50" t="s">
        <v>26</v>
      </c>
      <c r="AR22" s="50" t="s">
        <v>27</v>
      </c>
      <c r="AS22" s="50" t="s">
        <v>28</v>
      </c>
      <c r="AT22" s="50" t="s">
        <v>29</v>
      </c>
      <c r="AU22" s="45" t="s">
        <v>13</v>
      </c>
      <c r="AV22" s="45" t="s">
        <v>48</v>
      </c>
      <c r="AW22" s="42" t="s">
        <v>14</v>
      </c>
      <c r="AX22" s="51" t="s">
        <v>49</v>
      </c>
      <c r="AY22" s="74" t="s">
        <v>50</v>
      </c>
      <c r="AZ22" s="74" t="s">
        <v>15</v>
      </c>
      <c r="BA22" s="74" t="s">
        <v>16</v>
      </c>
      <c r="BB22" s="75" t="s">
        <v>17</v>
      </c>
      <c r="BC22" s="76" t="s">
        <v>71</v>
      </c>
      <c r="BD22" s="91" t="s">
        <v>72</v>
      </c>
    </row>
    <row r="23" spans="1:16383" s="26" customFormat="1" ht="16.350000000000001" customHeight="1" x14ac:dyDescent="0.25">
      <c r="A23" s="22" t="s">
        <v>4</v>
      </c>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2"/>
      <c r="AI23" s="2"/>
      <c r="AJ23" s="2"/>
      <c r="AK23" s="2"/>
      <c r="AL23" s="2"/>
      <c r="AM23" s="2"/>
      <c r="AN23" s="2"/>
      <c r="AO23" s="2"/>
      <c r="AP23" s="2"/>
      <c r="AQ23" s="24"/>
      <c r="AR23" s="24"/>
      <c r="AS23" s="24"/>
      <c r="AT23" s="24"/>
      <c r="AU23" s="24"/>
      <c r="AV23" s="24"/>
      <c r="AW23" s="24"/>
      <c r="AX23" s="24"/>
      <c r="AY23" s="24"/>
      <c r="AZ23" s="24"/>
      <c r="BA23" s="24"/>
      <c r="BB23" s="24"/>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x14ac:dyDescent="0.25">
      <c r="A24" s="113"/>
      <c r="B24" s="114" t="s">
        <v>86</v>
      </c>
      <c r="C24" s="115" t="s">
        <v>183</v>
      </c>
      <c r="D24" s="115" t="s">
        <v>184</v>
      </c>
      <c r="E24" s="5" t="s">
        <v>129</v>
      </c>
      <c r="F24" s="5" t="s">
        <v>130</v>
      </c>
      <c r="G24" s="5" t="s">
        <v>83</v>
      </c>
      <c r="H24" s="5"/>
      <c r="I24" s="5"/>
      <c r="J24" s="6" t="s">
        <v>185</v>
      </c>
      <c r="K24" s="6" t="s">
        <v>186</v>
      </c>
      <c r="L24" s="121"/>
      <c r="M24" s="6"/>
      <c r="N24" s="35" t="s">
        <v>187</v>
      </c>
      <c r="O24" s="156"/>
      <c r="P24" s="20" t="s">
        <v>188</v>
      </c>
      <c r="Q24" s="20" t="s">
        <v>130</v>
      </c>
      <c r="R24" s="20"/>
      <c r="S24" s="20"/>
      <c r="T24" s="20"/>
      <c r="U24" s="21" t="s">
        <v>189</v>
      </c>
      <c r="V24" s="21" t="s">
        <v>190</v>
      </c>
      <c r="W24" s="21"/>
      <c r="X24" s="21"/>
      <c r="Y24" s="21"/>
      <c r="Z24" s="53"/>
      <c r="AA24" s="53"/>
      <c r="AB24" s="100"/>
      <c r="AC24" s="100"/>
      <c r="AD24" s="100"/>
      <c r="AE24" s="100"/>
      <c r="AF24" s="100"/>
      <c r="AG24" s="31"/>
      <c r="AH24" s="94"/>
      <c r="AI24" s="94"/>
      <c r="AJ24" s="94"/>
      <c r="AK24" s="94"/>
      <c r="AL24" s="95"/>
      <c r="AM24" s="95"/>
      <c r="AN24" s="95"/>
      <c r="AO24" s="95"/>
      <c r="AP24" s="53"/>
      <c r="AQ24" s="53"/>
      <c r="AR24" s="53"/>
      <c r="AS24" s="53"/>
      <c r="AT24" s="53"/>
      <c r="AU24" s="53"/>
      <c r="AV24" s="53"/>
      <c r="AW24" s="131"/>
      <c r="AX24" s="53" t="s">
        <v>88</v>
      </c>
      <c r="AY24" s="102" t="s">
        <v>75</v>
      </c>
      <c r="AZ24" s="117" t="s">
        <v>191</v>
      </c>
      <c r="BA24" s="118" t="s">
        <v>192</v>
      </c>
      <c r="BB24" s="119" t="s">
        <v>193</v>
      </c>
      <c r="BC24" s="120" t="s">
        <v>72</v>
      </c>
    </row>
    <row r="25" spans="1:16383" customFormat="1" x14ac:dyDescent="0.25">
      <c r="A25" s="113"/>
      <c r="B25" s="114" t="s">
        <v>93</v>
      </c>
      <c r="C25" s="115" t="s">
        <v>194</v>
      </c>
      <c r="D25" s="115" t="s">
        <v>195</v>
      </c>
      <c r="E25" s="5" t="s">
        <v>129</v>
      </c>
      <c r="F25" s="5" t="s">
        <v>130</v>
      </c>
      <c r="G25" s="5" t="s">
        <v>83</v>
      </c>
      <c r="H25" s="5"/>
      <c r="I25" s="5"/>
      <c r="J25" s="35" t="s">
        <v>185</v>
      </c>
      <c r="K25" s="160" t="s">
        <v>187</v>
      </c>
      <c r="L25" s="35"/>
      <c r="M25" s="6"/>
      <c r="N25" s="35" t="s">
        <v>187</v>
      </c>
      <c r="O25" s="116"/>
      <c r="P25" s="20" t="s">
        <v>188</v>
      </c>
      <c r="Q25" s="20" t="s">
        <v>130</v>
      </c>
      <c r="R25" s="20"/>
      <c r="S25" s="20"/>
      <c r="T25" s="20"/>
      <c r="U25" s="21" t="s">
        <v>189</v>
      </c>
      <c r="V25" s="21" t="s">
        <v>190</v>
      </c>
      <c r="W25" s="21"/>
      <c r="X25" s="21"/>
      <c r="Y25" s="21"/>
      <c r="Z25" s="53"/>
      <c r="AA25" s="53"/>
      <c r="AB25" s="100"/>
      <c r="AC25" s="100"/>
      <c r="AD25" s="100"/>
      <c r="AE25" s="100"/>
      <c r="AF25" s="100"/>
      <c r="AG25" s="31" t="s">
        <v>196</v>
      </c>
      <c r="AH25" s="123"/>
      <c r="AI25" s="94"/>
      <c r="AJ25" s="94"/>
      <c r="AK25" s="94"/>
      <c r="AL25" s="95"/>
      <c r="AM25" s="95"/>
      <c r="AN25" s="95"/>
      <c r="AO25" s="95"/>
      <c r="AP25" s="53"/>
      <c r="AQ25" s="53"/>
      <c r="AR25" s="53"/>
      <c r="AS25" s="53"/>
      <c r="AT25" s="53"/>
      <c r="AU25" s="53"/>
      <c r="AV25" s="53"/>
      <c r="AW25" s="53"/>
      <c r="AX25" s="53" t="s">
        <v>88</v>
      </c>
      <c r="AY25" s="102" t="s">
        <v>75</v>
      </c>
      <c r="AZ25" s="117" t="s">
        <v>197</v>
      </c>
      <c r="BA25" s="118" t="s">
        <v>198</v>
      </c>
      <c r="BB25" s="119" t="s">
        <v>199</v>
      </c>
      <c r="BC25" s="120" t="s">
        <v>72</v>
      </c>
    </row>
    <row r="26" spans="1:16383" customFormat="1" x14ac:dyDescent="0.25">
      <c r="A26" s="113"/>
      <c r="B26" s="124" t="s">
        <v>124</v>
      </c>
      <c r="C26" s="125" t="s">
        <v>125</v>
      </c>
      <c r="D26" s="125" t="s">
        <v>126</v>
      </c>
      <c r="E26" s="89" t="s">
        <v>129</v>
      </c>
      <c r="F26" s="5" t="s">
        <v>130</v>
      </c>
      <c r="G26" s="89" t="s">
        <v>83</v>
      </c>
      <c r="H26" s="89"/>
      <c r="I26" s="89"/>
      <c r="J26" s="90" t="s">
        <v>127</v>
      </c>
      <c r="K26" s="90"/>
      <c r="L26" s="6">
        <v>1839</v>
      </c>
      <c r="M26" s="90"/>
      <c r="N26" s="90"/>
      <c r="O26" s="90" t="s">
        <v>111</v>
      </c>
      <c r="P26" s="132" t="s">
        <v>188</v>
      </c>
      <c r="Q26" s="20" t="s">
        <v>130</v>
      </c>
      <c r="R26" s="132"/>
      <c r="S26" s="132"/>
      <c r="T26" s="132"/>
      <c r="U26" s="133" t="s">
        <v>189</v>
      </c>
      <c r="V26" s="21" t="s">
        <v>190</v>
      </c>
      <c r="W26" s="133"/>
      <c r="X26" s="133"/>
      <c r="Y26" s="133"/>
      <c r="Z26" s="31"/>
      <c r="AA26" s="174" t="s">
        <v>128</v>
      </c>
      <c r="AB26" s="134" t="s">
        <v>106</v>
      </c>
      <c r="AC26" s="81" t="s">
        <v>107</v>
      </c>
      <c r="AD26" s="135"/>
      <c r="AE26" s="135"/>
      <c r="AF26" s="135"/>
      <c r="AG26" s="136"/>
      <c r="AH26" s="94" t="s">
        <v>88</v>
      </c>
      <c r="AI26" s="94" t="s">
        <v>88</v>
      </c>
      <c r="AJ26" s="94" t="s">
        <v>88</v>
      </c>
      <c r="AK26" s="94" t="s">
        <v>88</v>
      </c>
      <c r="AL26" s="95" t="s">
        <v>88</v>
      </c>
      <c r="AM26" s="95" t="s">
        <v>88</v>
      </c>
      <c r="AN26" s="95" t="s">
        <v>88</v>
      </c>
      <c r="AO26" s="95" t="s">
        <v>88</v>
      </c>
      <c r="AP26" s="136"/>
      <c r="AQ26" s="136"/>
      <c r="AR26" s="136"/>
      <c r="AS26" s="136"/>
      <c r="AT26" s="136"/>
      <c r="AU26" s="136"/>
      <c r="AV26" s="136"/>
      <c r="AW26" s="53" t="s">
        <v>88</v>
      </c>
      <c r="AX26" s="136"/>
      <c r="AY26" s="126" t="s">
        <v>76</v>
      </c>
      <c r="AZ26" s="157" t="s">
        <v>131</v>
      </c>
      <c r="BA26" s="128" t="s">
        <v>132</v>
      </c>
      <c r="BB26" s="129" t="s">
        <v>133</v>
      </c>
      <c r="BC26" s="130" t="s">
        <v>72</v>
      </c>
    </row>
    <row r="27" spans="1:16383" customFormat="1" x14ac:dyDescent="0.25">
      <c r="A27" s="113"/>
      <c r="B27" s="124" t="s">
        <v>97</v>
      </c>
      <c r="C27" s="125" t="s">
        <v>134</v>
      </c>
      <c r="D27" s="125" t="s">
        <v>135</v>
      </c>
      <c r="E27" s="5" t="s">
        <v>129</v>
      </c>
      <c r="F27" s="5" t="s">
        <v>130</v>
      </c>
      <c r="G27" s="5" t="s">
        <v>83</v>
      </c>
      <c r="H27" s="5" t="s">
        <v>200</v>
      </c>
      <c r="I27" s="5" t="s">
        <v>201</v>
      </c>
      <c r="J27" s="6" t="s">
        <v>127</v>
      </c>
      <c r="K27" s="121"/>
      <c r="L27" s="6">
        <v>1835</v>
      </c>
      <c r="M27" s="6"/>
      <c r="N27" s="6"/>
      <c r="O27" s="6"/>
      <c r="P27" s="20" t="s">
        <v>188</v>
      </c>
      <c r="Q27" s="20" t="s">
        <v>130</v>
      </c>
      <c r="R27" s="20"/>
      <c r="S27" s="20"/>
      <c r="T27" s="20"/>
      <c r="U27" s="21" t="s">
        <v>189</v>
      </c>
      <c r="V27" s="21" t="s">
        <v>190</v>
      </c>
      <c r="W27" s="21"/>
      <c r="X27" s="21"/>
      <c r="Y27" s="21"/>
      <c r="Z27" s="53" t="s">
        <v>137</v>
      </c>
      <c r="AA27" s="53" t="s">
        <v>138</v>
      </c>
      <c r="AB27" s="81" t="s">
        <v>106</v>
      </c>
      <c r="AC27" s="81" t="s">
        <v>107</v>
      </c>
      <c r="AD27" s="81"/>
      <c r="AE27" s="81"/>
      <c r="AF27" s="81"/>
      <c r="AG27" s="53"/>
      <c r="AH27" s="94" t="s">
        <v>88</v>
      </c>
      <c r="AI27" s="94" t="s">
        <v>88</v>
      </c>
      <c r="AJ27" s="94" t="s">
        <v>88</v>
      </c>
      <c r="AK27" s="94" t="s">
        <v>88</v>
      </c>
      <c r="AL27" s="95" t="s">
        <v>88</v>
      </c>
      <c r="AM27" s="95" t="s">
        <v>88</v>
      </c>
      <c r="AN27" s="95" t="s">
        <v>88</v>
      </c>
      <c r="AO27" s="95" t="s">
        <v>88</v>
      </c>
      <c r="AP27" s="53"/>
      <c r="AQ27" s="53"/>
      <c r="AR27" s="53"/>
      <c r="AS27" s="53"/>
      <c r="AT27" s="53"/>
      <c r="AU27" s="53"/>
      <c r="AV27" s="53"/>
      <c r="AW27" s="53" t="s">
        <v>202</v>
      </c>
      <c r="AX27" s="53" t="s">
        <v>139</v>
      </c>
      <c r="AY27" s="126" t="s">
        <v>76</v>
      </c>
      <c r="AZ27" s="157" t="s">
        <v>140</v>
      </c>
      <c r="BA27" s="128" t="s">
        <v>141</v>
      </c>
      <c r="BB27" s="129" t="s">
        <v>142</v>
      </c>
      <c r="BC27" s="130" t="s">
        <v>72</v>
      </c>
    </row>
    <row r="28" spans="1:16383" customFormat="1" x14ac:dyDescent="0.25">
      <c r="A28" s="113"/>
      <c r="B28" s="137" t="s">
        <v>143</v>
      </c>
      <c r="C28" s="139" t="s">
        <v>155</v>
      </c>
      <c r="D28" s="140" t="s">
        <v>156</v>
      </c>
      <c r="E28" s="141" t="s">
        <v>129</v>
      </c>
      <c r="F28" s="141" t="s">
        <v>130</v>
      </c>
      <c r="G28" s="141" t="s">
        <v>83</v>
      </c>
      <c r="H28" s="142"/>
      <c r="I28" s="141"/>
      <c r="J28" s="6">
        <v>1870</v>
      </c>
      <c r="K28" s="35" t="s">
        <v>203</v>
      </c>
      <c r="L28" s="9"/>
      <c r="M28" s="143"/>
      <c r="N28" s="144"/>
      <c r="O28" s="6" t="s">
        <v>111</v>
      </c>
      <c r="P28" s="145" t="s">
        <v>188</v>
      </c>
      <c r="Q28" s="20" t="s">
        <v>130</v>
      </c>
      <c r="R28" s="145"/>
      <c r="S28" s="145"/>
      <c r="T28" s="145"/>
      <c r="U28" s="146" t="s">
        <v>189</v>
      </c>
      <c r="V28" s="21" t="s">
        <v>190</v>
      </c>
      <c r="W28" s="146"/>
      <c r="X28" s="146"/>
      <c r="Y28" s="146"/>
      <c r="Z28" s="31"/>
      <c r="AA28" s="147"/>
      <c r="AB28" s="148"/>
      <c r="AC28" s="99" t="s">
        <v>88</v>
      </c>
      <c r="AD28" s="148"/>
      <c r="AE28" s="148"/>
      <c r="AF28" s="148"/>
      <c r="AG28" s="31" t="s">
        <v>196</v>
      </c>
      <c r="AH28" s="55"/>
      <c r="AI28" s="55"/>
      <c r="AJ28" s="55"/>
      <c r="AK28" s="55"/>
      <c r="AL28" s="56"/>
      <c r="AM28" s="56"/>
      <c r="AN28" s="56"/>
      <c r="AO28" s="56"/>
      <c r="AP28" s="147">
        <v>1870</v>
      </c>
      <c r="AQ28" s="149">
        <v>91</v>
      </c>
      <c r="AR28" s="147"/>
      <c r="AS28" s="147" t="s">
        <v>112</v>
      </c>
      <c r="AT28" s="131" t="s">
        <v>204</v>
      </c>
      <c r="AU28" s="131" t="s">
        <v>164</v>
      </c>
      <c r="AV28" s="147"/>
      <c r="AW28" s="147"/>
      <c r="AX28" s="147"/>
      <c r="AY28" s="126" t="s">
        <v>76</v>
      </c>
      <c r="AZ28" s="103" t="s">
        <v>205</v>
      </c>
      <c r="BA28" s="97" t="s">
        <v>166</v>
      </c>
      <c r="BB28" s="104" t="s">
        <v>206</v>
      </c>
      <c r="BC28" s="138" t="s">
        <v>72</v>
      </c>
    </row>
    <row r="29" spans="1:16383" customFormat="1" x14ac:dyDescent="0.25">
      <c r="A29" s="113"/>
      <c r="B29" s="137" t="s">
        <v>207</v>
      </c>
      <c r="C29" s="158" t="s">
        <v>208</v>
      </c>
      <c r="D29" s="107" t="s">
        <v>209</v>
      </c>
      <c r="E29" s="5" t="s">
        <v>129</v>
      </c>
      <c r="F29" s="5" t="s">
        <v>130</v>
      </c>
      <c r="G29" s="5" t="s">
        <v>83</v>
      </c>
      <c r="H29" s="54"/>
      <c r="I29" s="5" t="s">
        <v>210</v>
      </c>
      <c r="J29" s="6">
        <v>1848</v>
      </c>
      <c r="K29" s="35" t="s">
        <v>186</v>
      </c>
      <c r="L29" s="6"/>
      <c r="M29" s="80"/>
      <c r="N29" s="159"/>
      <c r="O29" s="6" t="s">
        <v>211</v>
      </c>
      <c r="P29" s="20" t="s">
        <v>188</v>
      </c>
      <c r="Q29" s="20" t="s">
        <v>130</v>
      </c>
      <c r="R29" s="20"/>
      <c r="S29" s="20"/>
      <c r="T29" s="20"/>
      <c r="U29" s="21" t="s">
        <v>189</v>
      </c>
      <c r="V29" s="21" t="s">
        <v>190</v>
      </c>
      <c r="W29" s="21"/>
      <c r="X29" s="21"/>
      <c r="Y29" s="21"/>
      <c r="Z29" s="31"/>
      <c r="AA29" s="93"/>
      <c r="AB29" s="81"/>
      <c r="AC29" s="99" t="s">
        <v>88</v>
      </c>
      <c r="AD29" s="81"/>
      <c r="AE29" s="81"/>
      <c r="AF29" s="81"/>
      <c r="AG29" s="31"/>
      <c r="AH29" s="55"/>
      <c r="AI29" s="55"/>
      <c r="AJ29" s="55"/>
      <c r="AK29" s="55"/>
      <c r="AL29" s="56"/>
      <c r="AM29" s="56"/>
      <c r="AN29" s="56"/>
      <c r="AO29" s="56"/>
      <c r="AP29" s="93">
        <v>1848</v>
      </c>
      <c r="AQ29" s="93"/>
      <c r="AR29" s="93"/>
      <c r="AS29" s="93" t="s">
        <v>212</v>
      </c>
      <c r="AT29" s="131" t="s">
        <v>88</v>
      </c>
      <c r="AU29" s="131" t="s">
        <v>213</v>
      </c>
      <c r="AV29" s="53" t="s">
        <v>210</v>
      </c>
      <c r="AW29" s="93"/>
      <c r="AX29" s="93"/>
      <c r="AY29" s="96" t="s">
        <v>75</v>
      </c>
      <c r="AZ29" s="103" t="s">
        <v>214</v>
      </c>
      <c r="BA29" s="97" t="s">
        <v>215</v>
      </c>
      <c r="BB29" s="104" t="s">
        <v>216</v>
      </c>
      <c r="BC29" s="138" t="s">
        <v>72</v>
      </c>
    </row>
    <row r="30" spans="1:16383" customFormat="1" x14ac:dyDescent="0.25">
      <c r="A30" s="113"/>
      <c r="B30" s="137" t="s">
        <v>168</v>
      </c>
      <c r="C30" s="125" t="s">
        <v>169</v>
      </c>
      <c r="D30" s="150" t="s">
        <v>170</v>
      </c>
      <c r="E30" s="5" t="s">
        <v>129</v>
      </c>
      <c r="F30" s="5" t="s">
        <v>130</v>
      </c>
      <c r="G30" s="5" t="s">
        <v>83</v>
      </c>
      <c r="H30" s="5" t="s">
        <v>217</v>
      </c>
      <c r="I30" s="5" t="s">
        <v>218</v>
      </c>
      <c r="J30" s="6">
        <v>1901</v>
      </c>
      <c r="K30" s="79" t="s">
        <v>219</v>
      </c>
      <c r="L30" s="151"/>
      <c r="M30" s="6" t="s">
        <v>50</v>
      </c>
      <c r="N30" s="6"/>
      <c r="O30" s="6"/>
      <c r="P30" s="20" t="s">
        <v>188</v>
      </c>
      <c r="Q30" s="20" t="s">
        <v>130</v>
      </c>
      <c r="R30" s="20" t="s">
        <v>88</v>
      </c>
      <c r="S30" s="20" t="s">
        <v>88</v>
      </c>
      <c r="T30" s="20" t="s">
        <v>88</v>
      </c>
      <c r="U30" s="21" t="s">
        <v>174</v>
      </c>
      <c r="V30" s="21" t="s">
        <v>88</v>
      </c>
      <c r="W30" s="21"/>
      <c r="X30" s="21"/>
      <c r="Y30" s="21"/>
      <c r="Z30" s="152"/>
      <c r="AA30" s="53"/>
      <c r="AB30" s="81" t="s">
        <v>106</v>
      </c>
      <c r="AC30" s="81" t="s">
        <v>107</v>
      </c>
      <c r="AD30" s="81"/>
      <c r="AE30" s="81"/>
      <c r="AF30" s="81"/>
      <c r="AG30" s="31" t="s">
        <v>220</v>
      </c>
      <c r="AH30" s="153"/>
      <c r="AI30" s="153"/>
      <c r="AJ30" s="153"/>
      <c r="AK30" s="153"/>
      <c r="AL30" s="154"/>
      <c r="AM30" s="154"/>
      <c r="AN30" s="154"/>
      <c r="AO30" s="154"/>
      <c r="AP30" s="53">
        <v>1901</v>
      </c>
      <c r="AQ30" s="101" t="s">
        <v>175</v>
      </c>
      <c r="AR30" s="53" t="s">
        <v>176</v>
      </c>
      <c r="AS30" s="53" t="s">
        <v>129</v>
      </c>
      <c r="AT30" s="131" t="s">
        <v>221</v>
      </c>
      <c r="AU30" s="131" t="s">
        <v>164</v>
      </c>
      <c r="AV30" s="53"/>
      <c r="AW30" s="53" t="s">
        <v>88</v>
      </c>
      <c r="AX30" s="53" t="s">
        <v>179</v>
      </c>
      <c r="AY30" s="126" t="s">
        <v>76</v>
      </c>
      <c r="AZ30" s="103" t="s">
        <v>222</v>
      </c>
      <c r="BA30" s="97" t="s">
        <v>181</v>
      </c>
      <c r="BB30" s="104" t="s">
        <v>223</v>
      </c>
      <c r="BC30" s="155" t="s">
        <v>72</v>
      </c>
    </row>
    <row r="31" spans="1:16383" s="24" customFormat="1" ht="15.75" customHeight="1" x14ac:dyDescent="0.25">
      <c r="A31" s="17" t="s">
        <v>5</v>
      </c>
      <c r="B31" s="32"/>
      <c r="C31" s="17"/>
      <c r="D31" s="17"/>
      <c r="E31" s="17"/>
      <c r="F31" s="17"/>
      <c r="G31" s="17"/>
      <c r="H31" s="17"/>
      <c r="I31" s="17"/>
      <c r="J31" s="17"/>
      <c r="K31" s="17"/>
      <c r="L31" s="17"/>
      <c r="M31" s="17"/>
      <c r="N31" s="17"/>
      <c r="O31" s="17"/>
      <c r="AH31" s="2"/>
      <c r="AI31" s="2"/>
      <c r="AJ31" s="2"/>
      <c r="AK31" s="2"/>
      <c r="AL31" s="2"/>
      <c r="AM31" s="2"/>
      <c r="AN31" s="2"/>
      <c r="AO31" s="2"/>
      <c r="BB31" s="77"/>
    </row>
    <row r="32" spans="1:16383" customFormat="1" x14ac:dyDescent="0.25">
      <c r="A32" s="113"/>
      <c r="B32" s="114" t="s">
        <v>86</v>
      </c>
      <c r="C32" s="115" t="s">
        <v>104</v>
      </c>
      <c r="D32" s="115" t="s">
        <v>105</v>
      </c>
      <c r="E32" s="5" t="s">
        <v>106</v>
      </c>
      <c r="F32" s="5" t="s">
        <v>107</v>
      </c>
      <c r="G32" s="5" t="s">
        <v>84</v>
      </c>
      <c r="H32" s="54"/>
      <c r="I32" s="54"/>
      <c r="J32" s="6">
        <v>1846</v>
      </c>
      <c r="K32" s="6" t="s">
        <v>108</v>
      </c>
      <c r="L32" s="6"/>
      <c r="M32" s="6" t="s">
        <v>109</v>
      </c>
      <c r="N32" s="160" t="s">
        <v>110</v>
      </c>
      <c r="O32" s="116" t="s">
        <v>111</v>
      </c>
      <c r="P32" s="20" t="s">
        <v>112</v>
      </c>
      <c r="Q32" s="20" t="s">
        <v>107</v>
      </c>
      <c r="R32" s="20"/>
      <c r="S32" s="20"/>
      <c r="T32" s="20"/>
      <c r="U32" s="21" t="s">
        <v>113</v>
      </c>
      <c r="V32" s="21" t="s">
        <v>107</v>
      </c>
      <c r="W32" s="21"/>
      <c r="X32" s="21"/>
      <c r="Y32" s="21"/>
      <c r="Z32" s="31"/>
      <c r="AA32" s="53"/>
      <c r="AB32" s="81"/>
      <c r="AC32" s="81"/>
      <c r="AD32" s="81"/>
      <c r="AE32" s="81"/>
      <c r="AF32" s="81"/>
      <c r="AG32" s="31"/>
      <c r="AH32" s="94"/>
      <c r="AI32" s="94"/>
      <c r="AJ32" s="94"/>
      <c r="AK32" s="94"/>
      <c r="AL32" s="95"/>
      <c r="AM32" s="95"/>
      <c r="AN32" s="95"/>
      <c r="AO32" s="95"/>
      <c r="AP32" s="53"/>
      <c r="AQ32" s="101"/>
      <c r="AR32" s="53"/>
      <c r="AS32" s="53"/>
      <c r="AT32" s="53"/>
      <c r="AU32" s="53"/>
      <c r="AV32" s="53"/>
      <c r="AW32" s="131"/>
      <c r="AX32" s="53" t="s">
        <v>88</v>
      </c>
      <c r="AY32" s="102" t="s">
        <v>75</v>
      </c>
      <c r="AZ32" s="117" t="s">
        <v>114</v>
      </c>
      <c r="BA32" s="118" t="s">
        <v>115</v>
      </c>
      <c r="BB32" s="119" t="s">
        <v>116</v>
      </c>
      <c r="BC32" s="120" t="s">
        <v>72</v>
      </c>
    </row>
    <row r="33" spans="1:56" customFormat="1" x14ac:dyDescent="0.25">
      <c r="A33" s="113"/>
      <c r="B33" s="114" t="s">
        <v>93</v>
      </c>
      <c r="C33" s="115" t="s">
        <v>117</v>
      </c>
      <c r="D33" s="115" t="s">
        <v>118</v>
      </c>
      <c r="E33" s="5" t="s">
        <v>106</v>
      </c>
      <c r="F33" s="5" t="s">
        <v>107</v>
      </c>
      <c r="G33" s="5" t="s">
        <v>84</v>
      </c>
      <c r="H33" s="5"/>
      <c r="I33" s="5"/>
      <c r="J33" s="35" t="s">
        <v>119</v>
      </c>
      <c r="K33" s="6" t="s">
        <v>108</v>
      </c>
      <c r="L33" s="35"/>
      <c r="M33" s="6"/>
      <c r="N33" s="35" t="s">
        <v>108</v>
      </c>
      <c r="O33" s="116"/>
      <c r="P33" s="20" t="s">
        <v>112</v>
      </c>
      <c r="Q33" s="20" t="s">
        <v>107</v>
      </c>
      <c r="R33" s="20"/>
      <c r="S33" s="20"/>
      <c r="T33" s="20"/>
      <c r="U33" s="21" t="s">
        <v>113</v>
      </c>
      <c r="V33" s="21" t="s">
        <v>107</v>
      </c>
      <c r="W33" s="21"/>
      <c r="X33" s="21"/>
      <c r="Y33" s="21"/>
      <c r="Z33" s="53"/>
      <c r="AA33" s="53"/>
      <c r="AB33" s="100"/>
      <c r="AC33" s="100"/>
      <c r="AD33" s="100"/>
      <c r="AE33" s="100"/>
      <c r="AF33" s="100"/>
      <c r="AG33" s="31" t="s">
        <v>120</v>
      </c>
      <c r="AH33" s="123"/>
      <c r="AI33" s="94"/>
      <c r="AJ33" s="94"/>
      <c r="AK33" s="94"/>
      <c r="AL33" s="95"/>
      <c r="AM33" s="95"/>
      <c r="AN33" s="95"/>
      <c r="AO33" s="95"/>
      <c r="AP33" s="53"/>
      <c r="AQ33" s="53"/>
      <c r="AR33" s="53"/>
      <c r="AS33" s="53"/>
      <c r="AT33" s="53"/>
      <c r="AU33" s="53"/>
      <c r="AV33" s="53"/>
      <c r="AW33" s="53"/>
      <c r="AX33" s="53" t="s">
        <v>88</v>
      </c>
      <c r="AY33" s="102" t="s">
        <v>75</v>
      </c>
      <c r="AZ33" s="117" t="s">
        <v>121</v>
      </c>
      <c r="BA33" s="118" t="s">
        <v>122</v>
      </c>
      <c r="BB33" s="119" t="s">
        <v>123</v>
      </c>
      <c r="BC33" s="120" t="s">
        <v>72</v>
      </c>
    </row>
    <row r="34" spans="1:56" customFormat="1" x14ac:dyDescent="0.25">
      <c r="A34" s="113"/>
      <c r="B34" s="124" t="s">
        <v>124</v>
      </c>
      <c r="C34" s="125" t="s">
        <v>125</v>
      </c>
      <c r="D34" s="125" t="s">
        <v>126</v>
      </c>
      <c r="E34" s="89" t="s">
        <v>106</v>
      </c>
      <c r="F34" s="5" t="s">
        <v>107</v>
      </c>
      <c r="G34" s="89" t="s">
        <v>84</v>
      </c>
      <c r="H34" s="89"/>
      <c r="I34" s="89"/>
      <c r="J34" s="90" t="s">
        <v>127</v>
      </c>
      <c r="K34" s="90"/>
      <c r="L34" s="6">
        <v>1841</v>
      </c>
      <c r="M34" s="90"/>
      <c r="N34" s="90"/>
      <c r="O34" s="90"/>
      <c r="P34" s="132" t="s">
        <v>112</v>
      </c>
      <c r="Q34" s="20" t="s">
        <v>107</v>
      </c>
      <c r="R34" s="132"/>
      <c r="S34" s="132"/>
      <c r="T34" s="132"/>
      <c r="U34" s="133" t="s">
        <v>113</v>
      </c>
      <c r="V34" s="21" t="s">
        <v>107</v>
      </c>
      <c r="W34" s="133"/>
      <c r="X34" s="133"/>
      <c r="Y34" s="133"/>
      <c r="Z34" s="31"/>
      <c r="AA34" s="174" t="s">
        <v>128</v>
      </c>
      <c r="AB34" s="134" t="s">
        <v>129</v>
      </c>
      <c r="AC34" s="81" t="s">
        <v>130</v>
      </c>
      <c r="AD34" s="135"/>
      <c r="AE34" s="135"/>
      <c r="AF34" s="135"/>
      <c r="AG34" s="136"/>
      <c r="AH34" s="94" t="s">
        <v>88</v>
      </c>
      <c r="AI34" s="94" t="s">
        <v>88</v>
      </c>
      <c r="AJ34" s="94" t="s">
        <v>88</v>
      </c>
      <c r="AK34" s="94" t="s">
        <v>88</v>
      </c>
      <c r="AL34" s="95" t="s">
        <v>88</v>
      </c>
      <c r="AM34" s="95" t="s">
        <v>88</v>
      </c>
      <c r="AN34" s="95" t="s">
        <v>88</v>
      </c>
      <c r="AO34" s="95" t="s">
        <v>88</v>
      </c>
      <c r="AP34" s="136"/>
      <c r="AQ34" s="136"/>
      <c r="AR34" s="136"/>
      <c r="AS34" s="136"/>
      <c r="AT34" s="136"/>
      <c r="AU34" s="136"/>
      <c r="AV34" s="136"/>
      <c r="AW34" s="53" t="s">
        <v>88</v>
      </c>
      <c r="AX34" s="136"/>
      <c r="AY34" s="126" t="s">
        <v>76</v>
      </c>
      <c r="AZ34" s="127" t="s">
        <v>131</v>
      </c>
      <c r="BA34" s="128" t="s">
        <v>132</v>
      </c>
      <c r="BB34" s="129" t="s">
        <v>133</v>
      </c>
      <c r="BC34" s="130" t="s">
        <v>72</v>
      </c>
    </row>
    <row r="35" spans="1:56" customFormat="1" x14ac:dyDescent="0.25">
      <c r="A35" s="113"/>
      <c r="B35" s="124" t="s">
        <v>97</v>
      </c>
      <c r="C35" s="125" t="s">
        <v>134</v>
      </c>
      <c r="D35" s="125" t="s">
        <v>135</v>
      </c>
      <c r="E35" s="5" t="s">
        <v>106</v>
      </c>
      <c r="F35" s="5" t="s">
        <v>107</v>
      </c>
      <c r="G35" s="5" t="s">
        <v>84</v>
      </c>
      <c r="H35" s="5" t="s">
        <v>136</v>
      </c>
      <c r="I35" s="5"/>
      <c r="J35" s="6" t="s">
        <v>127</v>
      </c>
      <c r="K35" s="121"/>
      <c r="L35" s="6">
        <v>1846</v>
      </c>
      <c r="M35" s="6"/>
      <c r="N35" s="6"/>
      <c r="O35" s="6"/>
      <c r="P35" s="20" t="s">
        <v>112</v>
      </c>
      <c r="Q35" s="20" t="s">
        <v>107</v>
      </c>
      <c r="R35" s="20"/>
      <c r="S35" s="20"/>
      <c r="T35" s="20"/>
      <c r="U35" s="21" t="s">
        <v>113</v>
      </c>
      <c r="V35" s="21" t="s">
        <v>107</v>
      </c>
      <c r="W35" s="21"/>
      <c r="X35" s="21"/>
      <c r="Y35" s="21"/>
      <c r="Z35" s="53" t="s">
        <v>137</v>
      </c>
      <c r="AA35" s="53" t="s">
        <v>138</v>
      </c>
      <c r="AB35" s="81" t="s">
        <v>129</v>
      </c>
      <c r="AC35" s="81" t="s">
        <v>130</v>
      </c>
      <c r="AD35" s="81"/>
      <c r="AE35" s="81"/>
      <c r="AF35" s="81"/>
      <c r="AG35" s="53"/>
      <c r="AH35" s="94" t="s">
        <v>88</v>
      </c>
      <c r="AI35" s="94" t="s">
        <v>88</v>
      </c>
      <c r="AJ35" s="94" t="s">
        <v>88</v>
      </c>
      <c r="AK35" s="94" t="s">
        <v>88</v>
      </c>
      <c r="AL35" s="95" t="s">
        <v>88</v>
      </c>
      <c r="AM35" s="95" t="s">
        <v>88</v>
      </c>
      <c r="AN35" s="95" t="s">
        <v>88</v>
      </c>
      <c r="AO35" s="95" t="s">
        <v>88</v>
      </c>
      <c r="AP35" s="53"/>
      <c r="AQ35" s="53"/>
      <c r="AR35" s="53"/>
      <c r="AS35" s="53"/>
      <c r="AT35" s="53"/>
      <c r="AU35" s="53"/>
      <c r="AV35" s="53"/>
      <c r="AW35" s="53" t="s">
        <v>88</v>
      </c>
      <c r="AX35" s="53" t="s">
        <v>139</v>
      </c>
      <c r="AY35" s="126" t="s">
        <v>76</v>
      </c>
      <c r="AZ35" s="127" t="s">
        <v>140</v>
      </c>
      <c r="BA35" s="128" t="s">
        <v>141</v>
      </c>
      <c r="BB35" s="129" t="s">
        <v>142</v>
      </c>
      <c r="BC35" s="130" t="s">
        <v>72</v>
      </c>
    </row>
    <row r="36" spans="1:56" customFormat="1" x14ac:dyDescent="0.25">
      <c r="A36" s="113"/>
      <c r="B36" s="137" t="s">
        <v>143</v>
      </c>
      <c r="C36" s="115" t="s">
        <v>144</v>
      </c>
      <c r="D36" s="107" t="s">
        <v>145</v>
      </c>
      <c r="E36" s="5" t="s">
        <v>106</v>
      </c>
      <c r="F36" s="5" t="s">
        <v>107</v>
      </c>
      <c r="G36" s="5" t="s">
        <v>84</v>
      </c>
      <c r="H36" s="54"/>
      <c r="I36" s="5"/>
      <c r="J36" s="6" t="s">
        <v>146</v>
      </c>
      <c r="K36" s="35" t="s">
        <v>108</v>
      </c>
      <c r="L36" s="6"/>
      <c r="M36" s="6"/>
      <c r="N36" s="35"/>
      <c r="O36" s="6" t="s">
        <v>111</v>
      </c>
      <c r="P36" s="20" t="s">
        <v>112</v>
      </c>
      <c r="Q36" s="20" t="s">
        <v>107</v>
      </c>
      <c r="R36" s="20"/>
      <c r="S36" s="20"/>
      <c r="T36" s="20"/>
      <c r="U36" s="21" t="s">
        <v>147</v>
      </c>
      <c r="V36" s="21" t="s">
        <v>107</v>
      </c>
      <c r="W36" s="21"/>
      <c r="X36" s="21"/>
      <c r="Y36" s="21"/>
      <c r="Z36" s="31"/>
      <c r="AA36" s="53"/>
      <c r="AB36" s="81"/>
      <c r="AC36" s="99" t="s">
        <v>88</v>
      </c>
      <c r="AD36" s="81"/>
      <c r="AE36" s="81"/>
      <c r="AF36" s="81"/>
      <c r="AG36" s="31"/>
      <c r="AH36" s="55"/>
      <c r="AI36" s="55"/>
      <c r="AJ36" s="55"/>
      <c r="AK36" s="55"/>
      <c r="AL36" s="56"/>
      <c r="AM36" s="56"/>
      <c r="AN36" s="56"/>
      <c r="AO36" s="56"/>
      <c r="AP36" s="53" t="s">
        <v>146</v>
      </c>
      <c r="AQ36" s="101" t="s">
        <v>148</v>
      </c>
      <c r="AR36" s="53"/>
      <c r="AS36" s="53" t="s">
        <v>149</v>
      </c>
      <c r="AT36" s="131" t="s">
        <v>150</v>
      </c>
      <c r="AU36" s="131" t="s">
        <v>151</v>
      </c>
      <c r="AV36" s="53"/>
      <c r="AW36" s="53"/>
      <c r="AX36" s="53"/>
      <c r="AY36" s="96" t="s">
        <v>75</v>
      </c>
      <c r="AZ36" s="103" t="s">
        <v>152</v>
      </c>
      <c r="BA36" s="97" t="s">
        <v>153</v>
      </c>
      <c r="BB36" s="104" t="s">
        <v>154</v>
      </c>
      <c r="BC36" s="138" t="s">
        <v>72</v>
      </c>
    </row>
    <row r="37" spans="1:56" customFormat="1" x14ac:dyDescent="0.25">
      <c r="A37" s="113"/>
      <c r="B37" s="137" t="s">
        <v>143</v>
      </c>
      <c r="C37" s="139" t="s">
        <v>155</v>
      </c>
      <c r="D37" s="140" t="s">
        <v>156</v>
      </c>
      <c r="E37" s="141" t="s">
        <v>106</v>
      </c>
      <c r="F37" s="141" t="s">
        <v>107</v>
      </c>
      <c r="G37" s="141" t="s">
        <v>84</v>
      </c>
      <c r="H37" s="142"/>
      <c r="I37" s="141"/>
      <c r="J37" s="6">
        <v>1870</v>
      </c>
      <c r="K37" s="35" t="s">
        <v>157</v>
      </c>
      <c r="L37" s="9"/>
      <c r="M37" s="143"/>
      <c r="N37" s="144"/>
      <c r="O37" s="6" t="s">
        <v>111</v>
      </c>
      <c r="P37" s="145" t="s">
        <v>158</v>
      </c>
      <c r="Q37" s="20" t="s">
        <v>159</v>
      </c>
      <c r="R37" s="145"/>
      <c r="S37" s="145"/>
      <c r="T37" s="145"/>
      <c r="U37" s="146" t="s">
        <v>160</v>
      </c>
      <c r="V37" s="21" t="s">
        <v>161</v>
      </c>
      <c r="W37" s="146"/>
      <c r="X37" s="146"/>
      <c r="Y37" s="146"/>
      <c r="Z37" s="31" t="s">
        <v>162</v>
      </c>
      <c r="AA37" s="147"/>
      <c r="AB37" s="148"/>
      <c r="AC37" s="99" t="s">
        <v>88</v>
      </c>
      <c r="AD37" s="148"/>
      <c r="AE37" s="148"/>
      <c r="AF37" s="148"/>
      <c r="AG37" s="31" t="s">
        <v>120</v>
      </c>
      <c r="AH37" s="55"/>
      <c r="AI37" s="55"/>
      <c r="AJ37" s="55"/>
      <c r="AK37" s="55"/>
      <c r="AL37" s="56"/>
      <c r="AM37" s="56"/>
      <c r="AN37" s="56"/>
      <c r="AO37" s="56"/>
      <c r="AP37" s="147">
        <v>1870</v>
      </c>
      <c r="AQ37" s="149">
        <v>91</v>
      </c>
      <c r="AR37" s="147"/>
      <c r="AS37" s="147" t="s">
        <v>112</v>
      </c>
      <c r="AT37" s="131" t="s">
        <v>163</v>
      </c>
      <c r="AU37" s="131" t="s">
        <v>164</v>
      </c>
      <c r="AV37" s="147"/>
      <c r="AW37" s="147"/>
      <c r="AX37" s="147"/>
      <c r="AY37" s="126" t="s">
        <v>76</v>
      </c>
      <c r="AZ37" s="103" t="s">
        <v>165</v>
      </c>
      <c r="BA37" s="97" t="s">
        <v>166</v>
      </c>
      <c r="BB37" s="104" t="s">
        <v>167</v>
      </c>
      <c r="BC37" s="138" t="s">
        <v>72</v>
      </c>
    </row>
    <row r="38" spans="1:56" customFormat="1" x14ac:dyDescent="0.25">
      <c r="A38" s="113"/>
      <c r="B38" s="137" t="s">
        <v>168</v>
      </c>
      <c r="C38" s="125" t="s">
        <v>169</v>
      </c>
      <c r="D38" s="150" t="s">
        <v>170</v>
      </c>
      <c r="E38" s="5" t="s">
        <v>106</v>
      </c>
      <c r="F38" s="5" t="s">
        <v>107</v>
      </c>
      <c r="G38" s="5" t="s">
        <v>84</v>
      </c>
      <c r="H38" s="5" t="s">
        <v>171</v>
      </c>
      <c r="I38" s="5" t="s">
        <v>172</v>
      </c>
      <c r="J38" s="6">
        <v>1901</v>
      </c>
      <c r="K38" s="79" t="s">
        <v>173</v>
      </c>
      <c r="L38" s="151"/>
      <c r="M38" s="6" t="s">
        <v>50</v>
      </c>
      <c r="N38" s="6"/>
      <c r="O38" s="6"/>
      <c r="P38" s="20" t="s">
        <v>112</v>
      </c>
      <c r="Q38" s="20" t="s">
        <v>107</v>
      </c>
      <c r="R38" s="20" t="s">
        <v>88</v>
      </c>
      <c r="S38" s="20" t="s">
        <v>88</v>
      </c>
      <c r="T38" s="20" t="s">
        <v>88</v>
      </c>
      <c r="U38" s="21" t="s">
        <v>174</v>
      </c>
      <c r="V38" s="21" t="s">
        <v>88</v>
      </c>
      <c r="W38" s="21"/>
      <c r="X38" s="21"/>
      <c r="Y38" s="21"/>
      <c r="Z38" s="152"/>
      <c r="AA38" s="53"/>
      <c r="AB38" s="81" t="s">
        <v>129</v>
      </c>
      <c r="AC38" s="81" t="s">
        <v>130</v>
      </c>
      <c r="AD38" s="81"/>
      <c r="AE38" s="81"/>
      <c r="AF38" s="81"/>
      <c r="AG38" s="53"/>
      <c r="AH38" s="153"/>
      <c r="AI38" s="153"/>
      <c r="AJ38" s="153"/>
      <c r="AK38" s="153"/>
      <c r="AL38" s="154"/>
      <c r="AM38" s="154"/>
      <c r="AN38" s="154"/>
      <c r="AO38" s="154"/>
      <c r="AP38" s="53">
        <v>1901</v>
      </c>
      <c r="AQ38" s="101" t="s">
        <v>175</v>
      </c>
      <c r="AR38" s="53" t="s">
        <v>176</v>
      </c>
      <c r="AS38" s="53" t="s">
        <v>129</v>
      </c>
      <c r="AT38" s="131" t="s">
        <v>177</v>
      </c>
      <c r="AU38" s="131" t="s">
        <v>178</v>
      </c>
      <c r="AV38" s="53"/>
      <c r="AW38" s="53" t="s">
        <v>88</v>
      </c>
      <c r="AX38" s="53" t="s">
        <v>179</v>
      </c>
      <c r="AY38" s="126" t="s">
        <v>76</v>
      </c>
      <c r="AZ38" s="103" t="s">
        <v>180</v>
      </c>
      <c r="BA38" s="97" t="s">
        <v>181</v>
      </c>
      <c r="BB38" s="104" t="s">
        <v>182</v>
      </c>
      <c r="BC38" s="155" t="s">
        <v>72</v>
      </c>
    </row>
    <row r="39" spans="1:56" s="24" customFormat="1" ht="15.75" customHeight="1" x14ac:dyDescent="0.25">
      <c r="A39" s="17" t="s">
        <v>6</v>
      </c>
      <c r="B39" s="32"/>
      <c r="C39" s="17"/>
      <c r="D39" s="17"/>
      <c r="E39" s="17"/>
      <c r="F39" s="17"/>
      <c r="G39" s="17"/>
      <c r="H39" s="17"/>
      <c r="I39" s="17"/>
      <c r="J39" s="17"/>
      <c r="K39" s="17"/>
      <c r="L39" s="17"/>
      <c r="M39" s="17"/>
      <c r="N39" s="17"/>
      <c r="O39" s="17"/>
      <c r="AH39" s="2"/>
      <c r="AI39" s="2"/>
      <c r="AJ39" s="2"/>
      <c r="AK39" s="2"/>
      <c r="AL39" s="2"/>
      <c r="AM39" s="2"/>
      <c r="AN39" s="2"/>
      <c r="AO39" s="2"/>
      <c r="BB39" s="77"/>
    </row>
    <row r="40" spans="1:56" customFormat="1" x14ac:dyDescent="0.25">
      <c r="A40" s="113"/>
      <c r="B40" s="114" t="s">
        <v>86</v>
      </c>
      <c r="C40" s="115" t="s">
        <v>225</v>
      </c>
      <c r="D40" s="115" t="s">
        <v>226</v>
      </c>
      <c r="E40" s="5" t="s">
        <v>227</v>
      </c>
      <c r="F40" s="5" t="s">
        <v>130</v>
      </c>
      <c r="G40" s="5" t="s">
        <v>84</v>
      </c>
      <c r="H40" s="5"/>
      <c r="I40" s="5"/>
      <c r="J40" s="6" t="s">
        <v>228</v>
      </c>
      <c r="K40" s="6" t="s">
        <v>229</v>
      </c>
      <c r="L40" s="121"/>
      <c r="M40" s="6"/>
      <c r="N40" s="35" t="s">
        <v>229</v>
      </c>
      <c r="O40" s="156"/>
      <c r="P40" s="20" t="s">
        <v>129</v>
      </c>
      <c r="Q40" s="20" t="s">
        <v>130</v>
      </c>
      <c r="R40" s="20"/>
      <c r="S40" s="20"/>
      <c r="T40" s="20"/>
      <c r="U40" s="21" t="s">
        <v>106</v>
      </c>
      <c r="V40" s="21" t="s">
        <v>107</v>
      </c>
      <c r="W40" s="21"/>
      <c r="X40" s="21"/>
      <c r="Y40" s="21"/>
      <c r="Z40" s="53"/>
      <c r="AA40" s="53"/>
      <c r="AB40" s="100"/>
      <c r="AC40" s="100"/>
      <c r="AD40" s="100"/>
      <c r="AE40" s="100"/>
      <c r="AF40" s="100"/>
      <c r="AG40" s="31"/>
      <c r="AH40" s="94"/>
      <c r="AI40" s="94"/>
      <c r="AJ40" s="94"/>
      <c r="AK40" s="94"/>
      <c r="AL40" s="95"/>
      <c r="AM40" s="95"/>
      <c r="AN40" s="95"/>
      <c r="AO40" s="95"/>
      <c r="AP40" s="53"/>
      <c r="AQ40" s="53"/>
      <c r="AR40" s="53"/>
      <c r="AS40" s="53"/>
      <c r="AT40" s="53"/>
      <c r="AU40" s="53"/>
      <c r="AV40" s="53"/>
      <c r="AW40" s="131"/>
      <c r="AX40" s="53" t="s">
        <v>88</v>
      </c>
      <c r="AY40" s="98" t="s">
        <v>76</v>
      </c>
      <c r="AZ40" s="117" t="s">
        <v>230</v>
      </c>
      <c r="BA40" s="118" t="s">
        <v>231</v>
      </c>
      <c r="BB40" s="119" t="s">
        <v>232</v>
      </c>
      <c r="BC40" s="120" t="s">
        <v>72</v>
      </c>
    </row>
    <row r="41" spans="1:56" customFormat="1" x14ac:dyDescent="0.25">
      <c r="A41" s="113"/>
      <c r="B41" s="114" t="s">
        <v>93</v>
      </c>
      <c r="C41" s="115" t="s">
        <v>233</v>
      </c>
      <c r="D41" s="115" t="s">
        <v>234</v>
      </c>
      <c r="E41" s="5" t="s">
        <v>227</v>
      </c>
      <c r="F41" s="5" t="s">
        <v>130</v>
      </c>
      <c r="G41" s="5" t="s">
        <v>84</v>
      </c>
      <c r="H41" s="5"/>
      <c r="I41" s="5"/>
      <c r="J41" s="35" t="s">
        <v>228</v>
      </c>
      <c r="K41" s="6" t="s">
        <v>229</v>
      </c>
      <c r="L41" s="35"/>
      <c r="M41" s="6"/>
      <c r="N41" s="35" t="s">
        <v>229</v>
      </c>
      <c r="O41" s="116"/>
      <c r="P41" s="20" t="s">
        <v>129</v>
      </c>
      <c r="Q41" s="20" t="s">
        <v>130</v>
      </c>
      <c r="R41" s="20"/>
      <c r="S41" s="20"/>
      <c r="T41" s="20"/>
      <c r="U41" s="21" t="s">
        <v>106</v>
      </c>
      <c r="V41" s="21" t="s">
        <v>107</v>
      </c>
      <c r="W41" s="21"/>
      <c r="X41" s="21"/>
      <c r="Y41" s="21"/>
      <c r="Z41" s="53"/>
      <c r="AA41" s="53"/>
      <c r="AB41" s="100"/>
      <c r="AC41" s="100"/>
      <c r="AD41" s="100"/>
      <c r="AE41" s="100"/>
      <c r="AF41" s="100"/>
      <c r="AG41" s="31"/>
      <c r="AH41" s="123"/>
      <c r="AI41" s="94"/>
      <c r="AJ41" s="94"/>
      <c r="AK41" s="94"/>
      <c r="AL41" s="95"/>
      <c r="AM41" s="95"/>
      <c r="AN41" s="95"/>
      <c r="AO41" s="95"/>
      <c r="AP41" s="53"/>
      <c r="AQ41" s="53"/>
      <c r="AR41" s="53"/>
      <c r="AS41" s="53"/>
      <c r="AT41" s="53"/>
      <c r="AU41" s="53"/>
      <c r="AV41" s="53"/>
      <c r="AW41" s="53"/>
      <c r="AX41" s="53" t="s">
        <v>88</v>
      </c>
      <c r="AY41" s="98" t="s">
        <v>76</v>
      </c>
      <c r="AZ41" s="117" t="s">
        <v>235</v>
      </c>
      <c r="BA41" s="118" t="s">
        <v>236</v>
      </c>
      <c r="BB41" s="119" t="s">
        <v>237</v>
      </c>
      <c r="BC41" s="120" t="s">
        <v>72</v>
      </c>
    </row>
    <row r="42" spans="1:56" customFormat="1" x14ac:dyDescent="0.25">
      <c r="A42" s="113"/>
      <c r="B42" s="124" t="s">
        <v>124</v>
      </c>
      <c r="C42" s="125" t="s">
        <v>238</v>
      </c>
      <c r="D42" s="125" t="s">
        <v>87</v>
      </c>
      <c r="E42" s="82" t="s">
        <v>227</v>
      </c>
      <c r="F42" s="82" t="s">
        <v>130</v>
      </c>
      <c r="G42" s="82" t="s">
        <v>84</v>
      </c>
      <c r="H42" s="82"/>
      <c r="I42" s="82"/>
      <c r="J42" s="79" t="s">
        <v>239</v>
      </c>
      <c r="K42" s="79"/>
      <c r="L42" s="6">
        <v>1869</v>
      </c>
      <c r="M42" s="79"/>
      <c r="N42" s="79"/>
      <c r="O42" s="79" t="s">
        <v>111</v>
      </c>
      <c r="P42" s="161" t="s">
        <v>129</v>
      </c>
      <c r="Q42" s="161" t="s">
        <v>130</v>
      </c>
      <c r="R42" s="161"/>
      <c r="S42" s="161"/>
      <c r="T42" s="161"/>
      <c r="U42" s="162" t="s">
        <v>106</v>
      </c>
      <c r="V42" s="162" t="s">
        <v>107</v>
      </c>
      <c r="W42" s="162"/>
      <c r="X42" s="162"/>
      <c r="Y42" s="162"/>
      <c r="Z42" s="31"/>
      <c r="AA42" s="53" t="s">
        <v>240</v>
      </c>
      <c r="AB42" s="163" t="s">
        <v>241</v>
      </c>
      <c r="AC42" s="163" t="s">
        <v>107</v>
      </c>
      <c r="AD42" s="163"/>
      <c r="AE42" s="163"/>
      <c r="AF42" s="163"/>
      <c r="AG42" s="131"/>
      <c r="AH42" s="94" t="s">
        <v>88</v>
      </c>
      <c r="AI42" s="94" t="s">
        <v>88</v>
      </c>
      <c r="AJ42" s="94" t="s">
        <v>88</v>
      </c>
      <c r="AK42" s="94" t="s">
        <v>88</v>
      </c>
      <c r="AL42" s="95" t="s">
        <v>88</v>
      </c>
      <c r="AM42" s="95" t="s">
        <v>88</v>
      </c>
      <c r="AN42" s="95" t="s">
        <v>88</v>
      </c>
      <c r="AO42" s="95" t="s">
        <v>88</v>
      </c>
      <c r="AP42" s="131"/>
      <c r="AQ42" s="131"/>
      <c r="AR42" s="131"/>
      <c r="AS42" s="131"/>
      <c r="AT42" s="131"/>
      <c r="AU42" s="131"/>
      <c r="AV42" s="131"/>
      <c r="AW42" s="53" t="s">
        <v>88</v>
      </c>
      <c r="AX42" s="131" t="s">
        <v>242</v>
      </c>
      <c r="AY42" s="126" t="s">
        <v>76</v>
      </c>
      <c r="AZ42" s="127" t="s">
        <v>243</v>
      </c>
      <c r="BA42" s="128" t="s">
        <v>244</v>
      </c>
      <c r="BB42" s="129" t="s">
        <v>245</v>
      </c>
      <c r="BC42" s="130" t="s">
        <v>72</v>
      </c>
    </row>
    <row r="43" spans="1:56" customFormat="1" x14ac:dyDescent="0.25">
      <c r="A43" s="113"/>
      <c r="B43" s="124" t="s">
        <v>97</v>
      </c>
      <c r="C43" s="125" t="s">
        <v>246</v>
      </c>
      <c r="D43" s="125" t="s">
        <v>98</v>
      </c>
      <c r="E43" s="5" t="s">
        <v>227</v>
      </c>
      <c r="F43" s="5" t="s">
        <v>130</v>
      </c>
      <c r="G43" s="5" t="s">
        <v>84</v>
      </c>
      <c r="H43" s="5" t="s">
        <v>247</v>
      </c>
      <c r="I43" s="5" t="s">
        <v>100</v>
      </c>
      <c r="J43" s="6" t="s">
        <v>239</v>
      </c>
      <c r="K43" s="6"/>
      <c r="L43" s="6">
        <v>1866</v>
      </c>
      <c r="M43" s="6"/>
      <c r="N43" s="6"/>
      <c r="O43" s="6"/>
      <c r="P43" s="20" t="s">
        <v>129</v>
      </c>
      <c r="Q43" s="20" t="s">
        <v>130</v>
      </c>
      <c r="R43" s="20"/>
      <c r="S43" s="20"/>
      <c r="T43" s="20"/>
      <c r="U43" s="21" t="s">
        <v>106</v>
      </c>
      <c r="V43" s="21" t="s">
        <v>107</v>
      </c>
      <c r="W43" s="21"/>
      <c r="X43" s="21"/>
      <c r="Y43" s="21"/>
      <c r="Z43" s="53" t="s">
        <v>240</v>
      </c>
      <c r="AA43" s="31"/>
      <c r="AB43" s="81" t="s">
        <v>241</v>
      </c>
      <c r="AC43" s="81" t="s">
        <v>107</v>
      </c>
      <c r="AD43" s="81"/>
      <c r="AE43" s="81"/>
      <c r="AF43" s="81"/>
      <c r="AG43" s="53"/>
      <c r="AH43" s="94" t="s">
        <v>88</v>
      </c>
      <c r="AI43" s="94" t="s">
        <v>88</v>
      </c>
      <c r="AJ43" s="94" t="s">
        <v>88</v>
      </c>
      <c r="AK43" s="94" t="s">
        <v>88</v>
      </c>
      <c r="AL43" s="95" t="s">
        <v>88</v>
      </c>
      <c r="AM43" s="95" t="s">
        <v>88</v>
      </c>
      <c r="AN43" s="95" t="s">
        <v>88</v>
      </c>
      <c r="AO43" s="95" t="s">
        <v>88</v>
      </c>
      <c r="AP43" s="53"/>
      <c r="AQ43" s="53"/>
      <c r="AR43" s="53"/>
      <c r="AS43" s="53"/>
      <c r="AT43" s="53"/>
      <c r="AU43" s="53"/>
      <c r="AV43" s="53"/>
      <c r="AW43" s="53" t="s">
        <v>88</v>
      </c>
      <c r="AX43" s="53"/>
      <c r="AY43" s="126" t="s">
        <v>76</v>
      </c>
      <c r="AZ43" s="127" t="s">
        <v>248</v>
      </c>
      <c r="BA43" s="128" t="s">
        <v>249</v>
      </c>
      <c r="BB43" s="129" t="s">
        <v>250</v>
      </c>
      <c r="BC43" s="130" t="s">
        <v>72</v>
      </c>
    </row>
    <row r="44" spans="1:56" customFormat="1" x14ac:dyDescent="0.25">
      <c r="A44" s="113"/>
      <c r="B44" s="137" t="s">
        <v>143</v>
      </c>
      <c r="C44" s="139" t="s">
        <v>155</v>
      </c>
      <c r="D44" s="140" t="s">
        <v>156</v>
      </c>
      <c r="E44" s="141" t="s">
        <v>227</v>
      </c>
      <c r="F44" s="141" t="s">
        <v>130</v>
      </c>
      <c r="G44" s="141" t="s">
        <v>84</v>
      </c>
      <c r="H44" s="142"/>
      <c r="I44" s="141"/>
      <c r="J44" s="6">
        <v>1870</v>
      </c>
      <c r="K44" s="35" t="s">
        <v>229</v>
      </c>
      <c r="L44" s="9"/>
      <c r="M44" s="143"/>
      <c r="N44" s="144"/>
      <c r="O44" s="6" t="s">
        <v>111</v>
      </c>
      <c r="P44" s="145" t="s">
        <v>129</v>
      </c>
      <c r="Q44" s="20" t="s">
        <v>130</v>
      </c>
      <c r="R44" s="145"/>
      <c r="S44" s="145"/>
      <c r="T44" s="145"/>
      <c r="U44" s="146" t="s">
        <v>106</v>
      </c>
      <c r="V44" s="21" t="s">
        <v>107</v>
      </c>
      <c r="W44" s="146"/>
      <c r="X44" s="146"/>
      <c r="Y44" s="146"/>
      <c r="Z44" s="31" t="s">
        <v>240</v>
      </c>
      <c r="AA44" s="147"/>
      <c r="AB44" s="148"/>
      <c r="AC44" s="99" t="s">
        <v>88</v>
      </c>
      <c r="AD44" s="148"/>
      <c r="AE44" s="148"/>
      <c r="AF44" s="148"/>
      <c r="AG44" s="31"/>
      <c r="AH44" s="55"/>
      <c r="AI44" s="55"/>
      <c r="AJ44" s="55"/>
      <c r="AK44" s="55"/>
      <c r="AL44" s="56"/>
      <c r="AM44" s="56"/>
      <c r="AN44" s="56"/>
      <c r="AO44" s="56"/>
      <c r="AP44" s="147">
        <v>1870</v>
      </c>
      <c r="AQ44" s="149">
        <v>91</v>
      </c>
      <c r="AR44" s="147"/>
      <c r="AS44" s="147" t="s">
        <v>112</v>
      </c>
      <c r="AT44" s="131" t="s">
        <v>251</v>
      </c>
      <c r="AU44" s="131" t="s">
        <v>164</v>
      </c>
      <c r="AV44" s="147"/>
      <c r="AW44" s="147"/>
      <c r="AX44" s="147" t="s">
        <v>252</v>
      </c>
      <c r="AY44" s="126" t="s">
        <v>76</v>
      </c>
      <c r="AZ44" s="103" t="s">
        <v>253</v>
      </c>
      <c r="BA44" s="97" t="s">
        <v>166</v>
      </c>
      <c r="BB44" s="104" t="s">
        <v>254</v>
      </c>
      <c r="BC44" s="138" t="s">
        <v>72</v>
      </c>
    </row>
    <row r="45" spans="1:56" customFormat="1" x14ac:dyDescent="0.25">
      <c r="A45" s="113"/>
      <c r="B45" s="137" t="s">
        <v>143</v>
      </c>
      <c r="C45" s="164" t="s">
        <v>255</v>
      </c>
      <c r="D45" s="165" t="s">
        <v>256</v>
      </c>
      <c r="E45" s="142" t="s">
        <v>227</v>
      </c>
      <c r="F45" s="142" t="s">
        <v>130</v>
      </c>
      <c r="G45" s="142" t="s">
        <v>84</v>
      </c>
      <c r="H45" s="142"/>
      <c r="I45" s="5"/>
      <c r="J45" s="6">
        <v>1870</v>
      </c>
      <c r="K45" s="35" t="s">
        <v>229</v>
      </c>
      <c r="L45" s="9"/>
      <c r="M45" s="143"/>
      <c r="N45" s="144"/>
      <c r="O45" s="6" t="s">
        <v>111</v>
      </c>
      <c r="P45" s="145" t="s">
        <v>129</v>
      </c>
      <c r="Q45" s="20" t="s">
        <v>130</v>
      </c>
      <c r="R45" s="145"/>
      <c r="S45" s="145"/>
      <c r="T45" s="145"/>
      <c r="U45" s="146" t="s">
        <v>106</v>
      </c>
      <c r="V45" s="21" t="s">
        <v>107</v>
      </c>
      <c r="W45" s="146"/>
      <c r="X45" s="146"/>
      <c r="Y45" s="146"/>
      <c r="Z45" s="31"/>
      <c r="AA45" s="147"/>
      <c r="AB45" s="148" t="s">
        <v>241</v>
      </c>
      <c r="AC45" s="99" t="s">
        <v>107</v>
      </c>
      <c r="AD45" s="148"/>
      <c r="AE45" s="148"/>
      <c r="AF45" s="148"/>
      <c r="AG45" s="31" t="s">
        <v>257</v>
      </c>
      <c r="AH45" s="55"/>
      <c r="AI45" s="55"/>
      <c r="AJ45" s="55"/>
      <c r="AK45" s="55"/>
      <c r="AL45" s="56"/>
      <c r="AM45" s="56"/>
      <c r="AN45" s="56"/>
      <c r="AO45" s="56"/>
      <c r="AP45" s="147">
        <v>1870</v>
      </c>
      <c r="AQ45" s="166" t="s">
        <v>258</v>
      </c>
      <c r="AR45" s="53"/>
      <c r="AS45" s="167" t="s">
        <v>102</v>
      </c>
      <c r="AT45" s="131" t="s">
        <v>88</v>
      </c>
      <c r="AU45" s="131" t="s">
        <v>164</v>
      </c>
      <c r="AV45" s="53"/>
      <c r="AW45" s="147"/>
      <c r="AX45" s="147"/>
      <c r="AY45" s="126" t="s">
        <v>76</v>
      </c>
      <c r="AZ45" s="103" t="s">
        <v>259</v>
      </c>
      <c r="BA45" s="97" t="s">
        <v>166</v>
      </c>
      <c r="BB45" s="104" t="s">
        <v>260</v>
      </c>
      <c r="BC45" s="138" t="s">
        <v>72</v>
      </c>
    </row>
    <row r="46" spans="1:56" customFormat="1" ht="16.350000000000001" customHeight="1" x14ac:dyDescent="0.25">
      <c r="A46" s="113"/>
      <c r="B46" s="105" t="s">
        <v>85</v>
      </c>
      <c r="C46" s="106" t="s">
        <v>414</v>
      </c>
      <c r="D46" s="107" t="s">
        <v>415</v>
      </c>
      <c r="E46" s="142" t="s">
        <v>227</v>
      </c>
      <c r="F46" s="142" t="s">
        <v>130</v>
      </c>
      <c r="G46" s="83" t="s">
        <v>84</v>
      </c>
      <c r="H46" s="54" t="s">
        <v>200</v>
      </c>
      <c r="I46" s="5"/>
      <c r="J46" s="90">
        <v>1893</v>
      </c>
      <c r="K46" s="31"/>
      <c r="L46" s="108">
        <f>1893-28</f>
        <v>1865</v>
      </c>
      <c r="M46" s="6"/>
      <c r="N46" s="35"/>
      <c r="O46" s="6"/>
      <c r="P46" s="145" t="s">
        <v>129</v>
      </c>
      <c r="Q46" s="20" t="s">
        <v>130</v>
      </c>
      <c r="R46" s="145"/>
      <c r="S46" s="145" t="s">
        <v>210</v>
      </c>
      <c r="T46" s="145" t="s">
        <v>413</v>
      </c>
      <c r="U46" s="146" t="s">
        <v>106</v>
      </c>
      <c r="V46" s="21" t="s">
        <v>107</v>
      </c>
      <c r="W46" s="21"/>
      <c r="X46" s="21" t="s">
        <v>172</v>
      </c>
      <c r="Y46" s="21" t="s">
        <v>413</v>
      </c>
      <c r="Z46" s="31"/>
      <c r="AA46" s="6"/>
      <c r="AB46" s="148" t="s">
        <v>241</v>
      </c>
      <c r="AC46" s="99" t="s">
        <v>107</v>
      </c>
      <c r="AD46" s="8"/>
      <c r="AE46" s="8"/>
      <c r="AF46" s="8"/>
      <c r="AG46" s="31" t="s">
        <v>257</v>
      </c>
      <c r="AH46" s="55"/>
      <c r="AI46" s="55"/>
      <c r="AJ46" s="55"/>
      <c r="AK46" s="55"/>
      <c r="AL46" s="56"/>
      <c r="AM46" s="56"/>
      <c r="AN46" s="56"/>
      <c r="AO46" s="56"/>
      <c r="AP46" s="108"/>
      <c r="AQ46" s="6"/>
      <c r="AR46" s="6"/>
      <c r="AS46" s="6"/>
      <c r="AT46" s="110"/>
      <c r="AU46" s="110"/>
      <c r="AV46" s="6"/>
      <c r="AW46" s="110"/>
      <c r="AX46" s="6"/>
      <c r="AY46" s="126" t="s">
        <v>76</v>
      </c>
      <c r="AZ46" s="103"/>
      <c r="BA46" s="111"/>
      <c r="BB46" s="104"/>
      <c r="BC46" s="112" t="s">
        <v>412</v>
      </c>
      <c r="BD46" t="s">
        <v>72</v>
      </c>
    </row>
    <row r="47" spans="1:56" customFormat="1" x14ac:dyDescent="0.25">
      <c r="A47" s="113"/>
      <c r="C47" s="168"/>
      <c r="D47" s="168"/>
      <c r="K47" s="169"/>
      <c r="Z47" s="169"/>
    </row>
    <row r="48" spans="1:56" customFormat="1" x14ac:dyDescent="0.25">
      <c r="A48" s="113"/>
      <c r="B48" s="170" t="s">
        <v>86</v>
      </c>
      <c r="C48" s="115" t="s">
        <v>261</v>
      </c>
      <c r="D48" s="115" t="s">
        <v>262</v>
      </c>
      <c r="E48" s="5" t="s">
        <v>263</v>
      </c>
      <c r="F48" s="5" t="s">
        <v>130</v>
      </c>
      <c r="G48" s="5" t="s">
        <v>84</v>
      </c>
      <c r="H48" s="5"/>
      <c r="I48" s="5"/>
      <c r="J48" s="6" t="s">
        <v>264</v>
      </c>
      <c r="K48" s="6" t="s">
        <v>265</v>
      </c>
      <c r="L48" s="6"/>
      <c r="M48" s="6"/>
      <c r="N48" s="6" t="s">
        <v>266</v>
      </c>
      <c r="O48" s="116" t="s">
        <v>111</v>
      </c>
      <c r="P48" s="20" t="s">
        <v>129</v>
      </c>
      <c r="Q48" s="20" t="s">
        <v>130</v>
      </c>
      <c r="R48" s="20"/>
      <c r="S48" s="20"/>
      <c r="T48" s="20"/>
      <c r="U48" s="21" t="s">
        <v>106</v>
      </c>
      <c r="V48" s="21" t="s">
        <v>107</v>
      </c>
      <c r="W48" s="21"/>
      <c r="X48" s="21"/>
      <c r="Y48" s="21"/>
      <c r="Z48" s="53"/>
      <c r="AA48" s="53"/>
      <c r="AB48" s="81"/>
      <c r="AC48" s="81"/>
      <c r="AD48" s="81"/>
      <c r="AE48" s="81"/>
      <c r="AF48" s="81"/>
      <c r="AG48" s="53"/>
      <c r="AH48" s="94"/>
      <c r="AI48" s="94"/>
      <c r="AJ48" s="94"/>
      <c r="AK48" s="94"/>
      <c r="AL48" s="95"/>
      <c r="AM48" s="95"/>
      <c r="AN48" s="95"/>
      <c r="AO48" s="95"/>
      <c r="AP48" s="53"/>
      <c r="AQ48" s="53"/>
      <c r="AR48" s="53"/>
      <c r="AS48" s="53"/>
      <c r="AT48" s="53"/>
      <c r="AU48" s="53"/>
      <c r="AV48" s="53"/>
      <c r="AW48" s="53"/>
      <c r="AX48" s="53" t="s">
        <v>242</v>
      </c>
      <c r="AY48" s="98" t="s">
        <v>76</v>
      </c>
      <c r="AZ48" s="117" t="s">
        <v>267</v>
      </c>
      <c r="BA48" s="118" t="s">
        <v>268</v>
      </c>
      <c r="BB48" s="119" t="s">
        <v>269</v>
      </c>
      <c r="BC48" s="120" t="s">
        <v>72</v>
      </c>
    </row>
    <row r="49" spans="1:56" customFormat="1" x14ac:dyDescent="0.25">
      <c r="A49" s="113"/>
      <c r="B49" s="114" t="s">
        <v>93</v>
      </c>
      <c r="C49" s="115" t="s">
        <v>270</v>
      </c>
      <c r="D49" s="115" t="s">
        <v>271</v>
      </c>
      <c r="E49" s="5" t="s">
        <v>272</v>
      </c>
      <c r="F49" s="5" t="s">
        <v>130</v>
      </c>
      <c r="G49" s="5" t="s">
        <v>84</v>
      </c>
      <c r="H49" s="5"/>
      <c r="I49" s="5"/>
      <c r="J49" s="35" t="s">
        <v>264</v>
      </c>
      <c r="K49" s="6" t="s">
        <v>273</v>
      </c>
      <c r="L49" s="35"/>
      <c r="M49" s="6"/>
      <c r="N49" s="35" t="s">
        <v>94</v>
      </c>
      <c r="O49" s="116" t="s">
        <v>111</v>
      </c>
      <c r="P49" s="20" t="s">
        <v>129</v>
      </c>
      <c r="Q49" s="20" t="s">
        <v>130</v>
      </c>
      <c r="R49" s="20"/>
      <c r="S49" s="20"/>
      <c r="T49" s="20"/>
      <c r="U49" s="21" t="s">
        <v>274</v>
      </c>
      <c r="V49" s="21" t="s">
        <v>107</v>
      </c>
      <c r="W49" s="21"/>
      <c r="X49" s="21"/>
      <c r="Y49" s="21"/>
      <c r="Z49" s="53"/>
      <c r="AA49" s="53"/>
      <c r="AB49" s="100"/>
      <c r="AC49" s="100"/>
      <c r="AD49" s="100"/>
      <c r="AE49" s="100"/>
      <c r="AF49" s="100"/>
      <c r="AG49" s="31"/>
      <c r="AH49" s="123"/>
      <c r="AI49" s="94"/>
      <c r="AJ49" s="94"/>
      <c r="AK49" s="94"/>
      <c r="AL49" s="95"/>
      <c r="AM49" s="95"/>
      <c r="AN49" s="95"/>
      <c r="AO49" s="95"/>
      <c r="AP49" s="53"/>
      <c r="AQ49" s="53"/>
      <c r="AR49" s="53"/>
      <c r="AS49" s="53"/>
      <c r="AT49" s="53"/>
      <c r="AU49" s="53"/>
      <c r="AV49" s="53"/>
      <c r="AW49" s="53"/>
      <c r="AX49" s="53" t="s">
        <v>88</v>
      </c>
      <c r="AY49" s="98" t="s">
        <v>76</v>
      </c>
      <c r="AZ49" s="117" t="s">
        <v>275</v>
      </c>
      <c r="BA49" s="122" t="s">
        <v>276</v>
      </c>
      <c r="BB49" s="119" t="s">
        <v>277</v>
      </c>
      <c r="BC49" s="120" t="s">
        <v>72</v>
      </c>
    </row>
    <row r="50" spans="1:56" customFormat="1" ht="16.350000000000001" customHeight="1" x14ac:dyDescent="0.25">
      <c r="A50" s="113"/>
      <c r="B50" s="105" t="s">
        <v>85</v>
      </c>
      <c r="C50" s="106" t="s">
        <v>411</v>
      </c>
      <c r="D50" s="107" t="s">
        <v>423</v>
      </c>
      <c r="E50" s="5" t="s">
        <v>272</v>
      </c>
      <c r="F50" s="5" t="s">
        <v>130</v>
      </c>
      <c r="G50" s="5" t="s">
        <v>84</v>
      </c>
      <c r="H50" s="54" t="s">
        <v>410</v>
      </c>
      <c r="I50" s="5"/>
      <c r="J50" s="90">
        <v>1868</v>
      </c>
      <c r="K50" s="31"/>
      <c r="L50" s="108">
        <v>1868</v>
      </c>
      <c r="M50" s="6"/>
      <c r="N50" s="35"/>
      <c r="O50" s="6"/>
      <c r="P50" s="20" t="s">
        <v>129</v>
      </c>
      <c r="Q50" s="20" t="s">
        <v>130</v>
      </c>
      <c r="R50" s="20"/>
      <c r="S50" s="20"/>
      <c r="T50" s="20"/>
      <c r="U50" s="21" t="s">
        <v>274</v>
      </c>
      <c r="V50" s="21" t="s">
        <v>190</v>
      </c>
      <c r="W50" s="21"/>
      <c r="X50" s="21"/>
      <c r="Y50" s="21"/>
      <c r="Z50" s="31"/>
      <c r="AA50" s="6"/>
      <c r="AB50" s="8"/>
      <c r="AC50" s="8"/>
      <c r="AD50" s="8"/>
      <c r="AE50" s="8"/>
      <c r="AF50" s="8"/>
      <c r="AG50" s="109" t="s">
        <v>422</v>
      </c>
      <c r="AH50" s="55"/>
      <c r="AI50" s="55"/>
      <c r="AJ50" s="55"/>
      <c r="AK50" s="55"/>
      <c r="AL50" s="56"/>
      <c r="AM50" s="56"/>
      <c r="AN50" s="56"/>
      <c r="AO50" s="56"/>
      <c r="AP50" s="108"/>
      <c r="AQ50" s="6"/>
      <c r="AR50" s="6"/>
      <c r="AS50" s="6"/>
      <c r="AT50" s="110"/>
      <c r="AU50" s="110"/>
      <c r="AV50" s="6"/>
      <c r="AW50" s="110"/>
      <c r="AX50" s="6"/>
      <c r="AY50" s="98" t="s">
        <v>76</v>
      </c>
      <c r="AZ50" s="103"/>
      <c r="BA50" s="111"/>
      <c r="BB50" s="104"/>
      <c r="BC50" s="112" t="s">
        <v>424</v>
      </c>
      <c r="BD50" t="s">
        <v>72</v>
      </c>
    </row>
    <row r="51" spans="1:56" customFormat="1" x14ac:dyDescent="0.25">
      <c r="A51" s="113"/>
      <c r="C51" s="168"/>
      <c r="D51" s="168"/>
      <c r="K51" s="169"/>
      <c r="Z51" s="169"/>
    </row>
    <row r="52" spans="1:56" customFormat="1" x14ac:dyDescent="0.25">
      <c r="A52" s="113"/>
      <c r="B52" s="170" t="s">
        <v>86</v>
      </c>
      <c r="C52" s="115" t="s">
        <v>278</v>
      </c>
      <c r="D52" s="115" t="s">
        <v>279</v>
      </c>
      <c r="E52" s="5" t="s">
        <v>280</v>
      </c>
      <c r="F52" s="5" t="s">
        <v>130</v>
      </c>
      <c r="G52" s="5" t="s">
        <v>84</v>
      </c>
      <c r="H52" s="5"/>
      <c r="I52" s="5"/>
      <c r="J52" s="6" t="s">
        <v>281</v>
      </c>
      <c r="K52" s="6" t="s">
        <v>282</v>
      </c>
      <c r="L52" s="6"/>
      <c r="M52" s="6"/>
      <c r="N52" s="6" t="s">
        <v>283</v>
      </c>
      <c r="O52" s="116" t="s">
        <v>111</v>
      </c>
      <c r="P52" s="20" t="s">
        <v>129</v>
      </c>
      <c r="Q52" s="20" t="s">
        <v>130</v>
      </c>
      <c r="R52" s="20"/>
      <c r="S52" s="20"/>
      <c r="T52" s="20"/>
      <c r="U52" s="21" t="s">
        <v>106</v>
      </c>
      <c r="V52" s="21" t="s">
        <v>107</v>
      </c>
      <c r="W52" s="21"/>
      <c r="X52" s="21"/>
      <c r="Y52" s="21"/>
      <c r="Z52" s="53"/>
      <c r="AA52" s="53"/>
      <c r="AB52" s="81"/>
      <c r="AC52" s="81"/>
      <c r="AD52" s="81"/>
      <c r="AE52" s="81"/>
      <c r="AF52" s="81"/>
      <c r="AG52" s="53"/>
      <c r="AH52" s="94"/>
      <c r="AI52" s="94"/>
      <c r="AJ52" s="94"/>
      <c r="AK52" s="94"/>
      <c r="AL52" s="95"/>
      <c r="AM52" s="95"/>
      <c r="AN52" s="95"/>
      <c r="AO52" s="95"/>
      <c r="AP52" s="53"/>
      <c r="AQ52" s="53"/>
      <c r="AR52" s="53"/>
      <c r="AS52" s="53"/>
      <c r="AT52" s="53"/>
      <c r="AU52" s="53"/>
      <c r="AV52" s="53"/>
      <c r="AW52" s="53"/>
      <c r="AX52" s="53" t="s">
        <v>242</v>
      </c>
      <c r="AY52" s="98" t="s">
        <v>76</v>
      </c>
      <c r="AZ52" s="117" t="s">
        <v>284</v>
      </c>
      <c r="BA52" s="118" t="s">
        <v>268</v>
      </c>
      <c r="BB52" s="119" t="s">
        <v>285</v>
      </c>
      <c r="BC52" s="120" t="s">
        <v>72</v>
      </c>
    </row>
    <row r="53" spans="1:56" customFormat="1" x14ac:dyDescent="0.25">
      <c r="A53" s="113"/>
      <c r="B53" s="114" t="s">
        <v>93</v>
      </c>
      <c r="C53" s="115" t="s">
        <v>286</v>
      </c>
      <c r="D53" s="115" t="s">
        <v>287</v>
      </c>
      <c r="E53" s="5" t="s">
        <v>280</v>
      </c>
      <c r="F53" s="5" t="s">
        <v>130</v>
      </c>
      <c r="G53" s="5" t="s">
        <v>84</v>
      </c>
      <c r="H53" s="5"/>
      <c r="I53" s="5"/>
      <c r="J53" s="35" t="s">
        <v>281</v>
      </c>
      <c r="K53" s="6" t="s">
        <v>288</v>
      </c>
      <c r="L53" s="35"/>
      <c r="M53" s="6"/>
      <c r="N53" s="35" t="s">
        <v>94</v>
      </c>
      <c r="O53" s="116" t="s">
        <v>111</v>
      </c>
      <c r="P53" s="20" t="s">
        <v>129</v>
      </c>
      <c r="Q53" s="20" t="s">
        <v>130</v>
      </c>
      <c r="R53" s="20"/>
      <c r="S53" s="20"/>
      <c r="T53" s="20"/>
      <c r="U53" s="21" t="s">
        <v>106</v>
      </c>
      <c r="V53" s="21" t="s">
        <v>107</v>
      </c>
      <c r="W53" s="21"/>
      <c r="X53" s="21"/>
      <c r="Y53" s="21"/>
      <c r="Z53" s="53"/>
      <c r="AA53" s="53"/>
      <c r="AB53" s="100"/>
      <c r="AC53" s="100"/>
      <c r="AD53" s="100"/>
      <c r="AE53" s="100"/>
      <c r="AF53" s="100"/>
      <c r="AG53" s="31"/>
      <c r="AH53" s="123"/>
      <c r="AI53" s="94"/>
      <c r="AJ53" s="94"/>
      <c r="AK53" s="94"/>
      <c r="AL53" s="95"/>
      <c r="AM53" s="95"/>
      <c r="AN53" s="95"/>
      <c r="AO53" s="95"/>
      <c r="AP53" s="53"/>
      <c r="AQ53" s="53"/>
      <c r="AR53" s="53"/>
      <c r="AS53" s="53"/>
      <c r="AT53" s="53"/>
      <c r="AU53" s="53"/>
      <c r="AV53" s="53"/>
      <c r="AW53" s="53"/>
      <c r="AX53" s="53" t="s">
        <v>88</v>
      </c>
      <c r="AY53" s="98" t="s">
        <v>76</v>
      </c>
      <c r="AZ53" s="117" t="s">
        <v>289</v>
      </c>
      <c r="BA53" s="122" t="s">
        <v>290</v>
      </c>
      <c r="BB53" s="119" t="s">
        <v>291</v>
      </c>
      <c r="BC53" s="120" t="s">
        <v>72</v>
      </c>
    </row>
    <row r="54" spans="1:56" customFormat="1" x14ac:dyDescent="0.25">
      <c r="A54" s="113"/>
      <c r="B54" s="137" t="s">
        <v>143</v>
      </c>
      <c r="C54" s="139" t="s">
        <v>155</v>
      </c>
      <c r="D54" s="140" t="s">
        <v>156</v>
      </c>
      <c r="E54" s="141" t="s">
        <v>280</v>
      </c>
      <c r="F54" s="141" t="s">
        <v>130</v>
      </c>
      <c r="G54" s="141" t="s">
        <v>84</v>
      </c>
      <c r="H54" s="142"/>
      <c r="I54" s="141"/>
      <c r="J54" s="6">
        <v>1870</v>
      </c>
      <c r="K54" s="35" t="s">
        <v>288</v>
      </c>
      <c r="L54" s="9"/>
      <c r="M54" s="143"/>
      <c r="N54" s="144"/>
      <c r="O54" s="6" t="s">
        <v>111</v>
      </c>
      <c r="P54" s="145" t="s">
        <v>129</v>
      </c>
      <c r="Q54" s="20" t="s">
        <v>130</v>
      </c>
      <c r="R54" s="145"/>
      <c r="S54" s="145"/>
      <c r="T54" s="145"/>
      <c r="U54" s="146" t="s">
        <v>106</v>
      </c>
      <c r="V54" s="21" t="s">
        <v>107</v>
      </c>
      <c r="W54" s="146"/>
      <c r="X54" s="146"/>
      <c r="Y54" s="146"/>
      <c r="Z54" s="31"/>
      <c r="AA54" s="147"/>
      <c r="AB54" s="148"/>
      <c r="AC54" s="99" t="s">
        <v>88</v>
      </c>
      <c r="AD54" s="148"/>
      <c r="AE54" s="148"/>
      <c r="AF54" s="148"/>
      <c r="AG54" s="31" t="s">
        <v>292</v>
      </c>
      <c r="AH54" s="55"/>
      <c r="AI54" s="55"/>
      <c r="AJ54" s="55"/>
      <c r="AK54" s="55"/>
      <c r="AL54" s="56"/>
      <c r="AM54" s="56"/>
      <c r="AN54" s="56"/>
      <c r="AO54" s="56"/>
      <c r="AP54" s="147">
        <v>1870</v>
      </c>
      <c r="AQ54" s="149">
        <v>91</v>
      </c>
      <c r="AR54" s="147"/>
      <c r="AS54" s="147" t="s">
        <v>112</v>
      </c>
      <c r="AT54" s="131" t="s">
        <v>251</v>
      </c>
      <c r="AU54" s="131" t="s">
        <v>151</v>
      </c>
      <c r="AV54" s="147"/>
      <c r="AW54" s="147"/>
      <c r="AX54" s="147"/>
      <c r="AY54" s="126" t="s">
        <v>76</v>
      </c>
      <c r="AZ54" s="103" t="s">
        <v>293</v>
      </c>
      <c r="BA54" s="97" t="s">
        <v>166</v>
      </c>
      <c r="BB54" s="104" t="s">
        <v>294</v>
      </c>
      <c r="BC54" s="138" t="s">
        <v>72</v>
      </c>
    </row>
    <row r="55" spans="1:56" customFormat="1" ht="16.350000000000001" customHeight="1" x14ac:dyDescent="0.25">
      <c r="A55" s="113"/>
      <c r="B55" s="105" t="s">
        <v>85</v>
      </c>
      <c r="C55" s="106" t="s">
        <v>420</v>
      </c>
      <c r="D55" s="107" t="s">
        <v>431</v>
      </c>
      <c r="E55" s="141" t="s">
        <v>280</v>
      </c>
      <c r="F55" s="141" t="s">
        <v>130</v>
      </c>
      <c r="G55" s="83" t="s">
        <v>84</v>
      </c>
      <c r="H55" s="54" t="s">
        <v>430</v>
      </c>
      <c r="I55" s="5"/>
      <c r="J55" s="90">
        <v>1896</v>
      </c>
      <c r="K55" s="31"/>
      <c r="L55" s="108">
        <f>1896-27</f>
        <v>1869</v>
      </c>
      <c r="M55" s="6"/>
      <c r="N55" s="35"/>
      <c r="O55" s="6"/>
      <c r="P55" s="145" t="s">
        <v>129</v>
      </c>
      <c r="Q55" s="20" t="s">
        <v>130</v>
      </c>
      <c r="R55" s="145"/>
      <c r="S55" s="145"/>
      <c r="T55" s="145"/>
      <c r="U55" s="146" t="s">
        <v>106</v>
      </c>
      <c r="V55" s="21" t="s">
        <v>107</v>
      </c>
      <c r="W55" s="21"/>
      <c r="X55" s="21"/>
      <c r="Y55" s="21"/>
      <c r="Z55" s="31"/>
      <c r="AA55" s="6"/>
      <c r="AB55" s="8"/>
      <c r="AC55" s="8"/>
      <c r="AD55" s="8"/>
      <c r="AE55" s="8"/>
      <c r="AF55" s="8"/>
      <c r="AG55" s="31" t="s">
        <v>292</v>
      </c>
      <c r="AH55" s="55"/>
      <c r="AI55" s="55"/>
      <c r="AJ55" s="55"/>
      <c r="AK55" s="55"/>
      <c r="AL55" s="56"/>
      <c r="AM55" s="56"/>
      <c r="AN55" s="56"/>
      <c r="AO55" s="56"/>
      <c r="AP55" s="108"/>
      <c r="AQ55" s="6"/>
      <c r="AR55" s="6"/>
      <c r="AS55" s="6"/>
      <c r="AT55" s="110"/>
      <c r="AU55" s="110"/>
      <c r="AV55" s="6"/>
      <c r="AW55" s="110"/>
      <c r="AX55" s="6"/>
      <c r="AY55" s="126" t="s">
        <v>76</v>
      </c>
      <c r="AZ55" s="103"/>
      <c r="BA55" s="111"/>
      <c r="BB55" s="104"/>
      <c r="BC55" s="112" t="s">
        <v>429</v>
      </c>
      <c r="BD55" t="s">
        <v>72</v>
      </c>
    </row>
    <row r="56" spans="1:56" customFormat="1" x14ac:dyDescent="0.25">
      <c r="A56" s="113"/>
      <c r="C56" s="168"/>
      <c r="D56" s="168"/>
      <c r="K56" s="169"/>
      <c r="Z56" s="169"/>
    </row>
    <row r="57" spans="1:56" customFormat="1" x14ac:dyDescent="0.25">
      <c r="A57" s="113"/>
      <c r="B57" s="114" t="s">
        <v>86</v>
      </c>
      <c r="C57" s="115" t="s">
        <v>295</v>
      </c>
      <c r="D57" s="115" t="s">
        <v>296</v>
      </c>
      <c r="E57" s="5" t="s">
        <v>91</v>
      </c>
      <c r="F57" s="5" t="s">
        <v>130</v>
      </c>
      <c r="G57" s="5" t="s">
        <v>83</v>
      </c>
      <c r="H57" s="5"/>
      <c r="I57" s="5"/>
      <c r="J57" s="6" t="s">
        <v>297</v>
      </c>
      <c r="K57" s="6" t="s">
        <v>298</v>
      </c>
      <c r="L57" s="121"/>
      <c r="M57" s="6"/>
      <c r="N57" s="35" t="s">
        <v>299</v>
      </c>
      <c r="O57" s="156"/>
      <c r="P57" s="20" t="s">
        <v>129</v>
      </c>
      <c r="Q57" s="20" t="s">
        <v>130</v>
      </c>
      <c r="R57" s="20"/>
      <c r="S57" s="20"/>
      <c r="T57" s="20"/>
      <c r="U57" s="21" t="s">
        <v>106</v>
      </c>
      <c r="V57" s="21" t="s">
        <v>107</v>
      </c>
      <c r="W57" s="21"/>
      <c r="X57" s="21"/>
      <c r="Y57" s="21"/>
      <c r="Z57" s="53"/>
      <c r="AA57" s="53"/>
      <c r="AB57" s="100"/>
      <c r="AC57" s="100"/>
      <c r="AD57" s="100"/>
      <c r="AE57" s="100"/>
      <c r="AF57" s="100"/>
      <c r="AG57" s="31"/>
      <c r="AH57" s="94"/>
      <c r="AI57" s="94"/>
      <c r="AJ57" s="94"/>
      <c r="AK57" s="94"/>
      <c r="AL57" s="95"/>
      <c r="AM57" s="95"/>
      <c r="AN57" s="95"/>
      <c r="AO57" s="95"/>
      <c r="AP57" s="53"/>
      <c r="AQ57" s="53"/>
      <c r="AR57" s="53"/>
      <c r="AS57" s="53"/>
      <c r="AT57" s="53"/>
      <c r="AU57" s="53"/>
      <c r="AV57" s="53"/>
      <c r="AW57" s="53"/>
      <c r="AX57" s="53" t="s">
        <v>88</v>
      </c>
      <c r="AY57" s="98" t="s">
        <v>76</v>
      </c>
      <c r="AZ57" s="117" t="s">
        <v>300</v>
      </c>
      <c r="BA57" s="118" t="s">
        <v>301</v>
      </c>
      <c r="BB57" s="119" t="s">
        <v>302</v>
      </c>
      <c r="BC57" s="120" t="s">
        <v>72</v>
      </c>
    </row>
    <row r="58" spans="1:56" customFormat="1" x14ac:dyDescent="0.25">
      <c r="A58" s="113"/>
      <c r="B58" s="114" t="s">
        <v>93</v>
      </c>
      <c r="C58" s="115" t="s">
        <v>311</v>
      </c>
      <c r="D58" s="115" t="s">
        <v>312</v>
      </c>
      <c r="E58" s="5" t="s">
        <v>91</v>
      </c>
      <c r="F58" s="5" t="s">
        <v>130</v>
      </c>
      <c r="G58" s="5" t="s">
        <v>83</v>
      </c>
      <c r="H58" s="5"/>
      <c r="I58" s="5"/>
      <c r="J58" s="35" t="s">
        <v>297</v>
      </c>
      <c r="K58" s="6" t="s">
        <v>298</v>
      </c>
      <c r="L58" s="35"/>
      <c r="M58" s="6"/>
      <c r="N58" s="35" t="s">
        <v>94</v>
      </c>
      <c r="O58" s="116" t="s">
        <v>111</v>
      </c>
      <c r="P58" s="20" t="s">
        <v>129</v>
      </c>
      <c r="Q58" s="20" t="s">
        <v>130</v>
      </c>
      <c r="R58" s="20"/>
      <c r="S58" s="20"/>
      <c r="T58" s="20"/>
      <c r="U58" s="21" t="s">
        <v>274</v>
      </c>
      <c r="V58" s="21" t="s">
        <v>107</v>
      </c>
      <c r="W58" s="21"/>
      <c r="X58" s="21"/>
      <c r="Y58" s="21"/>
      <c r="Z58" s="53"/>
      <c r="AA58" s="53"/>
      <c r="AB58" s="100"/>
      <c r="AC58" s="100"/>
      <c r="AD58" s="100"/>
      <c r="AE58" s="100"/>
      <c r="AF58" s="100"/>
      <c r="AG58" s="31"/>
      <c r="AH58" s="123"/>
      <c r="AI58" s="94"/>
      <c r="AJ58" s="94"/>
      <c r="AK58" s="94"/>
      <c r="AL58" s="95"/>
      <c r="AM58" s="95"/>
      <c r="AN58" s="95"/>
      <c r="AO58" s="95"/>
      <c r="AP58" s="53"/>
      <c r="AQ58" s="53"/>
      <c r="AR58" s="53"/>
      <c r="AS58" s="53"/>
      <c r="AT58" s="53"/>
      <c r="AU58" s="53"/>
      <c r="AV58" s="53"/>
      <c r="AW58" s="53"/>
      <c r="AX58" s="53" t="s">
        <v>88</v>
      </c>
      <c r="AY58" s="98" t="s">
        <v>76</v>
      </c>
      <c r="AZ58" s="117" t="s">
        <v>313</v>
      </c>
      <c r="BA58" s="122" t="s">
        <v>314</v>
      </c>
      <c r="BB58" s="119" t="s">
        <v>315</v>
      </c>
      <c r="BC58" s="120" t="s">
        <v>72</v>
      </c>
    </row>
    <row r="59" spans="1:56" customFormat="1" x14ac:dyDescent="0.25">
      <c r="A59" s="113"/>
      <c r="B59" s="137" t="s">
        <v>143</v>
      </c>
      <c r="C59" s="139" t="s">
        <v>155</v>
      </c>
      <c r="D59" s="140" t="s">
        <v>156</v>
      </c>
      <c r="E59" s="141" t="s">
        <v>91</v>
      </c>
      <c r="F59" s="141" t="s">
        <v>130</v>
      </c>
      <c r="G59" s="141" t="s">
        <v>83</v>
      </c>
      <c r="H59" s="142"/>
      <c r="I59" s="141"/>
      <c r="J59" s="6" t="s">
        <v>332</v>
      </c>
      <c r="K59" s="35" t="s">
        <v>333</v>
      </c>
      <c r="L59" s="9"/>
      <c r="M59" s="143"/>
      <c r="N59" s="144"/>
      <c r="O59" s="6" t="s">
        <v>111</v>
      </c>
      <c r="P59" s="145" t="s">
        <v>129</v>
      </c>
      <c r="Q59" s="20" t="s">
        <v>130</v>
      </c>
      <c r="R59" s="145"/>
      <c r="S59" s="145"/>
      <c r="T59" s="145"/>
      <c r="U59" s="146" t="s">
        <v>106</v>
      </c>
      <c r="V59" s="21" t="s">
        <v>107</v>
      </c>
      <c r="W59" s="146"/>
      <c r="X59" s="146"/>
      <c r="Y59" s="146"/>
      <c r="Z59" s="31"/>
      <c r="AA59" s="147"/>
      <c r="AB59" s="148"/>
      <c r="AC59" s="99" t="s">
        <v>88</v>
      </c>
      <c r="AD59" s="148"/>
      <c r="AE59" s="148"/>
      <c r="AF59" s="148"/>
      <c r="AG59" s="31" t="s">
        <v>334</v>
      </c>
      <c r="AH59" s="55"/>
      <c r="AI59" s="55"/>
      <c r="AJ59" s="55"/>
      <c r="AK59" s="55"/>
      <c r="AL59" s="56"/>
      <c r="AM59" s="56"/>
      <c r="AN59" s="56"/>
      <c r="AO59" s="56"/>
      <c r="AP59" s="147" t="s">
        <v>332</v>
      </c>
      <c r="AQ59" s="149">
        <v>91</v>
      </c>
      <c r="AR59" s="147"/>
      <c r="AS59" s="147" t="s">
        <v>112</v>
      </c>
      <c r="AT59" s="131" t="s">
        <v>150</v>
      </c>
      <c r="AU59" s="131" t="s">
        <v>335</v>
      </c>
      <c r="AV59" s="147"/>
      <c r="AW59" s="147"/>
      <c r="AX59" s="147"/>
      <c r="AY59" s="126" t="s">
        <v>76</v>
      </c>
      <c r="AZ59" s="103" t="s">
        <v>336</v>
      </c>
      <c r="BA59" s="97" t="s">
        <v>166</v>
      </c>
      <c r="BB59" s="104" t="s">
        <v>337</v>
      </c>
      <c r="BC59" s="138" t="s">
        <v>72</v>
      </c>
    </row>
    <row r="60" spans="1:56" customFormat="1" ht="16.350000000000001" customHeight="1" x14ac:dyDescent="0.25">
      <c r="A60" s="113"/>
      <c r="B60" s="105" t="s">
        <v>85</v>
      </c>
      <c r="C60" s="106" t="s">
        <v>421</v>
      </c>
      <c r="D60" s="107" t="s">
        <v>438</v>
      </c>
      <c r="E60" s="141" t="s">
        <v>91</v>
      </c>
      <c r="F60" s="141" t="s">
        <v>130</v>
      </c>
      <c r="G60" s="141" t="s">
        <v>83</v>
      </c>
      <c r="H60" s="54" t="s">
        <v>31</v>
      </c>
      <c r="I60" s="5"/>
      <c r="J60" s="90">
        <v>1874</v>
      </c>
      <c r="K60" s="31"/>
      <c r="L60" s="108">
        <v>1872</v>
      </c>
      <c r="M60" s="6"/>
      <c r="N60" s="35"/>
      <c r="O60" s="6"/>
      <c r="P60" s="20" t="s">
        <v>129</v>
      </c>
      <c r="Q60" s="20" t="s">
        <v>130</v>
      </c>
      <c r="R60" s="20"/>
      <c r="S60" s="20"/>
      <c r="T60" s="20"/>
      <c r="U60" s="21" t="s">
        <v>274</v>
      </c>
      <c r="V60" s="21" t="s">
        <v>107</v>
      </c>
      <c r="W60" s="21"/>
      <c r="X60" s="21"/>
      <c r="Y60" s="21"/>
      <c r="Z60" s="31"/>
      <c r="AA60" s="6"/>
      <c r="AB60" s="8"/>
      <c r="AC60" s="8"/>
      <c r="AD60" s="8"/>
      <c r="AE60" s="8"/>
      <c r="AF60" s="8"/>
      <c r="AG60" s="175" t="s">
        <v>437</v>
      </c>
      <c r="AH60" s="55"/>
      <c r="AI60" s="55"/>
      <c r="AJ60" s="55"/>
      <c r="AK60" s="55"/>
      <c r="AL60" s="56"/>
      <c r="AM60" s="56"/>
      <c r="AN60" s="56"/>
      <c r="AO60" s="56"/>
      <c r="AP60" s="108"/>
      <c r="AQ60" s="6"/>
      <c r="AR60" s="6"/>
      <c r="AS60" s="6"/>
      <c r="AT60" s="110"/>
      <c r="AU60" s="110"/>
      <c r="AV60" s="6"/>
      <c r="AW60" s="110"/>
      <c r="AX60" s="6"/>
      <c r="AY60" s="126" t="s">
        <v>76</v>
      </c>
      <c r="AZ60" s="103"/>
      <c r="BA60" s="111"/>
      <c r="BB60" s="104"/>
      <c r="BC60" s="112" t="s">
        <v>436</v>
      </c>
      <c r="BD60" t="s">
        <v>72</v>
      </c>
    </row>
    <row r="61" spans="1:56" customFormat="1" x14ac:dyDescent="0.25">
      <c r="A61" s="113"/>
      <c r="C61" s="168"/>
      <c r="D61" s="168"/>
      <c r="K61" s="169"/>
      <c r="Z61" s="169"/>
    </row>
    <row r="62" spans="1:56" customFormat="1" x14ac:dyDescent="0.25">
      <c r="A62" s="113"/>
      <c r="B62" s="114" t="s">
        <v>86</v>
      </c>
      <c r="C62" s="115" t="s">
        <v>303</v>
      </c>
      <c r="D62" s="115" t="s">
        <v>304</v>
      </c>
      <c r="E62" s="5" t="s">
        <v>305</v>
      </c>
      <c r="F62" s="5" t="s">
        <v>130</v>
      </c>
      <c r="G62" s="5" t="s">
        <v>83</v>
      </c>
      <c r="H62" s="5"/>
      <c r="I62" s="5"/>
      <c r="J62" s="6" t="s">
        <v>306</v>
      </c>
      <c r="K62" s="6" t="s">
        <v>307</v>
      </c>
      <c r="L62" s="121"/>
      <c r="M62" s="6"/>
      <c r="N62" s="35" t="s">
        <v>308</v>
      </c>
      <c r="O62" s="156"/>
      <c r="P62" s="20" t="s">
        <v>129</v>
      </c>
      <c r="Q62" s="20" t="s">
        <v>130</v>
      </c>
      <c r="R62" s="20"/>
      <c r="S62" s="20"/>
      <c r="T62" s="20"/>
      <c r="U62" s="21" t="s">
        <v>106</v>
      </c>
      <c r="V62" s="21" t="s">
        <v>107</v>
      </c>
      <c r="W62" s="21"/>
      <c r="X62" s="21"/>
      <c r="Y62" s="21"/>
      <c r="Z62" s="53"/>
      <c r="AA62" s="53"/>
      <c r="AB62" s="100"/>
      <c r="AC62" s="100"/>
      <c r="AD62" s="100"/>
      <c r="AE62" s="100"/>
      <c r="AF62" s="100"/>
      <c r="AG62" s="31"/>
      <c r="AH62" s="94"/>
      <c r="AI62" s="94"/>
      <c r="AJ62" s="94"/>
      <c r="AK62" s="94"/>
      <c r="AL62" s="95"/>
      <c r="AM62" s="95"/>
      <c r="AN62" s="95"/>
      <c r="AO62" s="95"/>
      <c r="AP62" s="53"/>
      <c r="AQ62" s="53"/>
      <c r="AR62" s="53"/>
      <c r="AS62" s="53"/>
      <c r="AT62" s="53"/>
      <c r="AU62" s="53"/>
      <c r="AV62" s="53"/>
      <c r="AW62" s="53"/>
      <c r="AX62" s="53" t="s">
        <v>88</v>
      </c>
      <c r="AY62" s="98" t="s">
        <v>76</v>
      </c>
      <c r="AZ62" s="117" t="s">
        <v>309</v>
      </c>
      <c r="BA62" s="118" t="s">
        <v>301</v>
      </c>
      <c r="BB62" s="119" t="s">
        <v>310</v>
      </c>
      <c r="BC62" s="120" t="s">
        <v>72</v>
      </c>
    </row>
    <row r="63" spans="1:56" customFormat="1" x14ac:dyDescent="0.25">
      <c r="A63" s="113"/>
      <c r="B63" s="114" t="s">
        <v>93</v>
      </c>
      <c r="C63" s="115" t="s">
        <v>316</v>
      </c>
      <c r="D63" s="115" t="s">
        <v>271</v>
      </c>
      <c r="E63" s="5" t="s">
        <v>317</v>
      </c>
      <c r="F63" s="5" t="s">
        <v>130</v>
      </c>
      <c r="G63" s="5" t="s">
        <v>83</v>
      </c>
      <c r="H63" s="5"/>
      <c r="I63" s="5"/>
      <c r="J63" s="35" t="s">
        <v>306</v>
      </c>
      <c r="K63" s="6" t="s">
        <v>307</v>
      </c>
      <c r="L63" s="35"/>
      <c r="M63" s="6"/>
      <c r="N63" s="35" t="s">
        <v>94</v>
      </c>
      <c r="O63" s="116" t="s">
        <v>111</v>
      </c>
      <c r="P63" s="20" t="s">
        <v>129</v>
      </c>
      <c r="Q63" s="20" t="s">
        <v>130</v>
      </c>
      <c r="R63" s="20"/>
      <c r="S63" s="20"/>
      <c r="T63" s="20"/>
      <c r="U63" s="21" t="s">
        <v>106</v>
      </c>
      <c r="V63" s="21" t="s">
        <v>107</v>
      </c>
      <c r="W63" s="21"/>
      <c r="X63" s="21"/>
      <c r="Y63" s="21"/>
      <c r="Z63" s="53"/>
      <c r="AA63" s="53"/>
      <c r="AB63" s="100"/>
      <c r="AC63" s="100"/>
      <c r="AD63" s="100"/>
      <c r="AE63" s="100"/>
      <c r="AF63" s="100"/>
      <c r="AG63" s="31" t="s">
        <v>318</v>
      </c>
      <c r="AH63" s="123"/>
      <c r="AI63" s="94"/>
      <c r="AJ63" s="94"/>
      <c r="AK63" s="94"/>
      <c r="AL63" s="95"/>
      <c r="AM63" s="95"/>
      <c r="AN63" s="95"/>
      <c r="AO63" s="95"/>
      <c r="AP63" s="53"/>
      <c r="AQ63" s="53"/>
      <c r="AR63" s="53"/>
      <c r="AS63" s="53"/>
      <c r="AT63" s="53"/>
      <c r="AU63" s="53"/>
      <c r="AV63" s="53"/>
      <c r="AW63" s="53"/>
      <c r="AX63" s="53" t="s">
        <v>319</v>
      </c>
      <c r="AY63" s="98" t="s">
        <v>76</v>
      </c>
      <c r="AZ63" s="117" t="s">
        <v>320</v>
      </c>
      <c r="BA63" s="118" t="s">
        <v>321</v>
      </c>
      <c r="BB63" s="119" t="s">
        <v>322</v>
      </c>
      <c r="BC63" s="120" t="s">
        <v>72</v>
      </c>
    </row>
    <row r="64" spans="1:56" customFormat="1" x14ac:dyDescent="0.25">
      <c r="A64" s="113"/>
      <c r="B64" s="124" t="s">
        <v>124</v>
      </c>
      <c r="C64" s="125" t="s">
        <v>323</v>
      </c>
      <c r="D64" s="125" t="s">
        <v>324</v>
      </c>
      <c r="E64" s="82" t="s">
        <v>325</v>
      </c>
      <c r="F64" s="82" t="s">
        <v>130</v>
      </c>
      <c r="G64" s="82" t="s">
        <v>83</v>
      </c>
      <c r="H64" s="82"/>
      <c r="I64" s="82"/>
      <c r="J64" s="79">
        <v>1901</v>
      </c>
      <c r="K64" s="79"/>
      <c r="L64" s="6">
        <v>1877</v>
      </c>
      <c r="M64" s="79"/>
      <c r="N64" s="79"/>
      <c r="O64" s="79" t="s">
        <v>111</v>
      </c>
      <c r="P64" s="161" t="s">
        <v>129</v>
      </c>
      <c r="Q64" s="161" t="s">
        <v>130</v>
      </c>
      <c r="R64" s="161"/>
      <c r="S64" s="161"/>
      <c r="T64" s="161"/>
      <c r="U64" s="162" t="s">
        <v>106</v>
      </c>
      <c r="V64" s="162" t="s">
        <v>107</v>
      </c>
      <c r="W64" s="162"/>
      <c r="X64" s="162"/>
      <c r="Y64" s="162"/>
      <c r="Z64" s="31"/>
      <c r="AA64" s="53" t="s">
        <v>326</v>
      </c>
      <c r="AB64" s="163" t="s">
        <v>327</v>
      </c>
      <c r="AC64" s="163" t="s">
        <v>328</v>
      </c>
      <c r="AD64" s="171"/>
      <c r="AE64" s="171"/>
      <c r="AF64" s="171"/>
      <c r="AG64" s="172"/>
      <c r="AH64" s="94" t="s">
        <v>88</v>
      </c>
      <c r="AI64" s="94" t="s">
        <v>88</v>
      </c>
      <c r="AJ64" s="94" t="s">
        <v>88</v>
      </c>
      <c r="AK64" s="94" t="s">
        <v>88</v>
      </c>
      <c r="AL64" s="95" t="s">
        <v>88</v>
      </c>
      <c r="AM64" s="95" t="s">
        <v>88</v>
      </c>
      <c r="AN64" s="95" t="s">
        <v>88</v>
      </c>
      <c r="AO64" s="95" t="s">
        <v>88</v>
      </c>
      <c r="AP64" s="172"/>
      <c r="AQ64" s="172"/>
      <c r="AR64" s="172"/>
      <c r="AS64" s="172"/>
      <c r="AT64" s="172"/>
      <c r="AU64" s="172"/>
      <c r="AV64" s="172"/>
      <c r="AW64" s="53" t="s">
        <v>329</v>
      </c>
      <c r="AX64" s="131" t="s">
        <v>242</v>
      </c>
      <c r="AY64" s="126" t="s">
        <v>76</v>
      </c>
      <c r="AZ64" s="157" t="s">
        <v>330</v>
      </c>
      <c r="BA64" s="128" t="s">
        <v>244</v>
      </c>
      <c r="BB64" s="129" t="s">
        <v>331</v>
      </c>
      <c r="BC64" s="130" t="s">
        <v>72</v>
      </c>
    </row>
    <row r="65" spans="1:55" customFormat="1" x14ac:dyDescent="0.25">
      <c r="A65" s="113"/>
      <c r="B65" s="137" t="s">
        <v>143</v>
      </c>
      <c r="C65" s="139" t="s">
        <v>155</v>
      </c>
      <c r="D65" s="140" t="s">
        <v>156</v>
      </c>
      <c r="E65" s="141" t="s">
        <v>305</v>
      </c>
      <c r="F65" s="141" t="s">
        <v>130</v>
      </c>
      <c r="G65" s="141" t="s">
        <v>83</v>
      </c>
      <c r="H65" s="142"/>
      <c r="I65" s="141"/>
      <c r="J65" s="6" t="s">
        <v>338</v>
      </c>
      <c r="K65" s="35" t="s">
        <v>307</v>
      </c>
      <c r="L65" s="9"/>
      <c r="M65" s="143"/>
      <c r="N65" s="144"/>
      <c r="O65" s="6" t="s">
        <v>111</v>
      </c>
      <c r="P65" s="145" t="s">
        <v>129</v>
      </c>
      <c r="Q65" s="20" t="s">
        <v>130</v>
      </c>
      <c r="R65" s="145"/>
      <c r="S65" s="145"/>
      <c r="T65" s="145"/>
      <c r="U65" s="146" t="s">
        <v>106</v>
      </c>
      <c r="V65" s="21" t="s">
        <v>107</v>
      </c>
      <c r="W65" s="146"/>
      <c r="X65" s="146"/>
      <c r="Y65" s="146"/>
      <c r="Z65" s="31" t="s">
        <v>326</v>
      </c>
      <c r="AA65" s="147"/>
      <c r="AB65" s="148" t="s">
        <v>327</v>
      </c>
      <c r="AC65" s="99" t="s">
        <v>328</v>
      </c>
      <c r="AD65" s="148"/>
      <c r="AE65" s="148"/>
      <c r="AF65" s="148"/>
      <c r="AG65" s="31"/>
      <c r="AH65" s="55"/>
      <c r="AI65" s="55"/>
      <c r="AJ65" s="55"/>
      <c r="AK65" s="55"/>
      <c r="AL65" s="56"/>
      <c r="AM65" s="56"/>
      <c r="AN65" s="56"/>
      <c r="AO65" s="56"/>
      <c r="AP65" s="147" t="s">
        <v>338</v>
      </c>
      <c r="AQ65" s="149">
        <v>91</v>
      </c>
      <c r="AR65" s="147"/>
      <c r="AS65" s="147" t="s">
        <v>112</v>
      </c>
      <c r="AT65" s="131" t="s">
        <v>150</v>
      </c>
      <c r="AU65" s="131" t="s">
        <v>164</v>
      </c>
      <c r="AV65" s="147"/>
      <c r="AW65" s="147"/>
      <c r="AX65" s="147" t="s">
        <v>339</v>
      </c>
      <c r="AY65" s="126" t="s">
        <v>76</v>
      </c>
      <c r="AZ65" s="103" t="s">
        <v>340</v>
      </c>
      <c r="BA65" s="97" t="s">
        <v>166</v>
      </c>
      <c r="BB65" s="104" t="s">
        <v>341</v>
      </c>
      <c r="BC65" s="138" t="s">
        <v>72</v>
      </c>
    </row>
    <row r="66" spans="1:55" customFormat="1" x14ac:dyDescent="0.25">
      <c r="A66" s="113"/>
      <c r="B66" s="137" t="s">
        <v>143</v>
      </c>
      <c r="C66" s="139" t="s">
        <v>342</v>
      </c>
      <c r="D66" s="140" t="s">
        <v>343</v>
      </c>
      <c r="E66" s="141" t="s">
        <v>344</v>
      </c>
      <c r="F66" s="141" t="s">
        <v>130</v>
      </c>
      <c r="G66" s="141" t="s">
        <v>83</v>
      </c>
      <c r="H66" s="142"/>
      <c r="I66" s="141"/>
      <c r="J66" s="6" t="s">
        <v>338</v>
      </c>
      <c r="K66" s="35" t="s">
        <v>307</v>
      </c>
      <c r="L66" s="9"/>
      <c r="M66" s="143"/>
      <c r="N66" s="144"/>
      <c r="O66" s="6" t="s">
        <v>111</v>
      </c>
      <c r="P66" s="145" t="s">
        <v>129</v>
      </c>
      <c r="Q66" s="20" t="s">
        <v>130</v>
      </c>
      <c r="R66" s="145"/>
      <c r="S66" s="145"/>
      <c r="T66" s="145"/>
      <c r="U66" s="146" t="s">
        <v>106</v>
      </c>
      <c r="V66" s="21" t="s">
        <v>107</v>
      </c>
      <c r="W66" s="146"/>
      <c r="X66" s="146"/>
      <c r="Y66" s="146"/>
      <c r="Z66" s="31" t="s">
        <v>326</v>
      </c>
      <c r="AA66" s="147"/>
      <c r="AB66" s="148" t="s">
        <v>327</v>
      </c>
      <c r="AC66" s="99" t="s">
        <v>328</v>
      </c>
      <c r="AD66" s="148"/>
      <c r="AE66" s="148"/>
      <c r="AF66" s="148"/>
      <c r="AG66" s="31" t="s">
        <v>345</v>
      </c>
      <c r="AH66" s="55"/>
      <c r="AI66" s="55"/>
      <c r="AJ66" s="55"/>
      <c r="AK66" s="55"/>
      <c r="AL66" s="56"/>
      <c r="AM66" s="56"/>
      <c r="AN66" s="56"/>
      <c r="AO66" s="56"/>
      <c r="AP66" s="147" t="s">
        <v>338</v>
      </c>
      <c r="AQ66" s="149">
        <v>96</v>
      </c>
      <c r="AR66" s="147"/>
      <c r="AS66" s="147" t="s">
        <v>346</v>
      </c>
      <c r="AT66" s="131" t="s">
        <v>88</v>
      </c>
      <c r="AU66" s="131" t="s">
        <v>164</v>
      </c>
      <c r="AV66" s="147"/>
      <c r="AW66" s="147"/>
      <c r="AX66" s="147"/>
      <c r="AY66" s="126" t="s">
        <v>76</v>
      </c>
      <c r="AZ66" s="103" t="s">
        <v>347</v>
      </c>
      <c r="BA66" s="97" t="s">
        <v>166</v>
      </c>
      <c r="BB66" s="104" t="s">
        <v>348</v>
      </c>
      <c r="BC66" s="138" t="s">
        <v>72</v>
      </c>
    </row>
    <row r="67" spans="1:55" customFormat="1" x14ac:dyDescent="0.25">
      <c r="A67" s="113"/>
      <c r="B67" s="7" t="s">
        <v>168</v>
      </c>
      <c r="C67" s="125" t="s">
        <v>169</v>
      </c>
      <c r="D67" s="150" t="s">
        <v>170</v>
      </c>
      <c r="E67" s="5" t="s">
        <v>401</v>
      </c>
      <c r="F67" s="5" t="s">
        <v>130</v>
      </c>
      <c r="G67" s="5" t="s">
        <v>83</v>
      </c>
      <c r="H67" s="5" t="s">
        <v>402</v>
      </c>
      <c r="I67" s="5" t="s">
        <v>218</v>
      </c>
      <c r="J67" s="6">
        <v>1901</v>
      </c>
      <c r="K67" s="79" t="s">
        <v>403</v>
      </c>
      <c r="L67" s="151"/>
      <c r="M67" s="6" t="s">
        <v>50</v>
      </c>
      <c r="N67" s="6"/>
      <c r="O67" s="116"/>
      <c r="P67" s="20" t="s">
        <v>129</v>
      </c>
      <c r="Q67" s="20" t="s">
        <v>130</v>
      </c>
      <c r="R67" s="20" t="s">
        <v>88</v>
      </c>
      <c r="S67" s="20" t="s">
        <v>88</v>
      </c>
      <c r="T67" s="20" t="s">
        <v>88</v>
      </c>
      <c r="U67" s="21" t="s">
        <v>106</v>
      </c>
      <c r="V67" s="21" t="s">
        <v>107</v>
      </c>
      <c r="W67" s="21"/>
      <c r="X67" s="21"/>
      <c r="Y67" s="21"/>
      <c r="Z67" s="152"/>
      <c r="AA67" s="53"/>
      <c r="AB67" s="81" t="s">
        <v>88</v>
      </c>
      <c r="AC67" s="81" t="s">
        <v>88</v>
      </c>
      <c r="AD67" s="81"/>
      <c r="AE67" s="81"/>
      <c r="AF67" s="81"/>
      <c r="AG67" s="53"/>
      <c r="AH67" s="153"/>
      <c r="AI67" s="153"/>
      <c r="AJ67" s="153"/>
      <c r="AK67" s="153"/>
      <c r="AL67" s="154"/>
      <c r="AM67" s="154"/>
      <c r="AN67" s="154"/>
      <c r="AO67" s="154"/>
      <c r="AP67" s="53">
        <v>1901</v>
      </c>
      <c r="AQ67" s="101" t="s">
        <v>175</v>
      </c>
      <c r="AR67" s="53" t="s">
        <v>176</v>
      </c>
      <c r="AS67" s="53" t="s">
        <v>129</v>
      </c>
      <c r="AT67" s="131" t="s">
        <v>376</v>
      </c>
      <c r="AU67" s="131" t="s">
        <v>164</v>
      </c>
      <c r="AV67" s="53"/>
      <c r="AW67" s="53" t="s">
        <v>88</v>
      </c>
      <c r="AX67" s="53" t="s">
        <v>179</v>
      </c>
      <c r="AY67" s="126" t="s">
        <v>76</v>
      </c>
      <c r="AZ67" s="103" t="s">
        <v>404</v>
      </c>
      <c r="BA67" s="97" t="s">
        <v>181</v>
      </c>
      <c r="BB67" s="104" t="s">
        <v>405</v>
      </c>
      <c r="BC67" s="155" t="s">
        <v>72</v>
      </c>
    </row>
    <row r="69" spans="1:55" customFormat="1" x14ac:dyDescent="0.25">
      <c r="A69" s="113"/>
      <c r="B69" s="114" t="s">
        <v>86</v>
      </c>
      <c r="C69" s="115" t="s">
        <v>349</v>
      </c>
      <c r="D69" s="115" t="s">
        <v>350</v>
      </c>
      <c r="E69" s="5" t="s">
        <v>112</v>
      </c>
      <c r="F69" s="5" t="s">
        <v>130</v>
      </c>
      <c r="G69" s="5" t="s">
        <v>83</v>
      </c>
      <c r="H69" s="5"/>
      <c r="I69" s="5"/>
      <c r="J69" s="6" t="s">
        <v>90</v>
      </c>
      <c r="K69" s="6" t="s">
        <v>351</v>
      </c>
      <c r="L69" s="6"/>
      <c r="M69" s="6"/>
      <c r="N69" s="35" t="s">
        <v>352</v>
      </c>
      <c r="O69" s="173" t="s">
        <v>111</v>
      </c>
      <c r="P69" s="20" t="s">
        <v>129</v>
      </c>
      <c r="Q69" s="20" t="s">
        <v>130</v>
      </c>
      <c r="R69" s="20"/>
      <c r="S69" s="20"/>
      <c r="T69" s="20"/>
      <c r="U69" s="21" t="s">
        <v>106</v>
      </c>
      <c r="V69" s="21" t="s">
        <v>107</v>
      </c>
      <c r="W69" s="21"/>
      <c r="X69" s="21"/>
      <c r="Y69" s="21"/>
      <c r="Z69" s="53"/>
      <c r="AA69" s="53"/>
      <c r="AB69" s="100"/>
      <c r="AC69" s="100"/>
      <c r="AD69" s="100"/>
      <c r="AE69" s="100"/>
      <c r="AF69" s="100"/>
      <c r="AG69" s="31"/>
      <c r="AH69" s="94"/>
      <c r="AI69" s="94"/>
      <c r="AJ69" s="94"/>
      <c r="AK69" s="94"/>
      <c r="AL69" s="95"/>
      <c r="AM69" s="95"/>
      <c r="AN69" s="95"/>
      <c r="AO69" s="95"/>
      <c r="AP69" s="53"/>
      <c r="AQ69" s="53"/>
      <c r="AR69" s="53"/>
      <c r="AS69" s="53"/>
      <c r="AT69" s="53"/>
      <c r="AU69" s="53"/>
      <c r="AV69" s="53"/>
      <c r="AW69" s="53"/>
      <c r="AX69" s="53" t="s">
        <v>88</v>
      </c>
      <c r="AY69" s="98" t="s">
        <v>76</v>
      </c>
      <c r="AZ69" s="117" t="s">
        <v>353</v>
      </c>
      <c r="BA69" s="118" t="s">
        <v>89</v>
      </c>
      <c r="BB69" s="119" t="s">
        <v>354</v>
      </c>
      <c r="BC69" s="120" t="s">
        <v>72</v>
      </c>
    </row>
    <row r="70" spans="1:55" customFormat="1" x14ac:dyDescent="0.25">
      <c r="A70" s="113"/>
      <c r="B70" s="114" t="s">
        <v>93</v>
      </c>
      <c r="C70" s="115" t="s">
        <v>355</v>
      </c>
      <c r="D70" s="115" t="s">
        <v>356</v>
      </c>
      <c r="E70" s="5" t="s">
        <v>357</v>
      </c>
      <c r="F70" s="5" t="s">
        <v>130</v>
      </c>
      <c r="G70" s="5" t="s">
        <v>83</v>
      </c>
      <c r="H70" s="5"/>
      <c r="I70" s="5"/>
      <c r="J70" s="35" t="s">
        <v>90</v>
      </c>
      <c r="K70" s="160" t="s">
        <v>352</v>
      </c>
      <c r="L70" s="35"/>
      <c r="M70" s="6"/>
      <c r="N70" s="35" t="s">
        <v>94</v>
      </c>
      <c r="O70" s="116" t="s">
        <v>111</v>
      </c>
      <c r="P70" s="20" t="s">
        <v>129</v>
      </c>
      <c r="Q70" s="20" t="s">
        <v>130</v>
      </c>
      <c r="R70" s="20"/>
      <c r="S70" s="20"/>
      <c r="T70" s="20"/>
      <c r="U70" s="21" t="s">
        <v>106</v>
      </c>
      <c r="V70" s="21" t="s">
        <v>107</v>
      </c>
      <c r="W70" s="21"/>
      <c r="X70" s="21"/>
      <c r="Y70" s="21"/>
      <c r="Z70" s="53"/>
      <c r="AA70" s="53"/>
      <c r="AB70" s="100"/>
      <c r="AC70" s="100"/>
      <c r="AD70" s="100"/>
      <c r="AE70" s="100"/>
      <c r="AF70" s="100"/>
      <c r="AG70" s="31"/>
      <c r="AH70" s="123"/>
      <c r="AI70" s="94"/>
      <c r="AJ70" s="94"/>
      <c r="AK70" s="94"/>
      <c r="AL70" s="95"/>
      <c r="AM70" s="95"/>
      <c r="AN70" s="95"/>
      <c r="AO70" s="95"/>
      <c r="AP70" s="53"/>
      <c r="AQ70" s="53"/>
      <c r="AR70" s="53"/>
      <c r="AS70" s="53"/>
      <c r="AT70" s="53"/>
      <c r="AU70" s="53"/>
      <c r="AV70" s="53"/>
      <c r="AW70" s="53"/>
      <c r="AX70" s="53" t="s">
        <v>88</v>
      </c>
      <c r="AY70" s="98" t="s">
        <v>76</v>
      </c>
      <c r="AZ70" s="117" t="s">
        <v>358</v>
      </c>
      <c r="BA70" s="118" t="s">
        <v>95</v>
      </c>
      <c r="BB70" s="119" t="s">
        <v>359</v>
      </c>
      <c r="BC70" s="120" t="s">
        <v>72</v>
      </c>
    </row>
    <row r="71" spans="1:55" customFormat="1" x14ac:dyDescent="0.25">
      <c r="A71" s="113"/>
      <c r="B71" s="124" t="s">
        <v>124</v>
      </c>
      <c r="C71" s="125" t="s">
        <v>360</v>
      </c>
      <c r="D71" s="125" t="s">
        <v>271</v>
      </c>
      <c r="E71" s="82" t="s">
        <v>112</v>
      </c>
      <c r="F71" s="82" t="s">
        <v>130</v>
      </c>
      <c r="G71" s="82" t="s">
        <v>83</v>
      </c>
      <c r="H71" s="82"/>
      <c r="I71" s="82"/>
      <c r="J71" s="79">
        <v>1900</v>
      </c>
      <c r="K71" s="79"/>
      <c r="L71" s="6">
        <v>1876</v>
      </c>
      <c r="M71" s="79"/>
      <c r="N71" s="79"/>
      <c r="O71" s="79" t="s">
        <v>111</v>
      </c>
      <c r="P71" s="161" t="s">
        <v>129</v>
      </c>
      <c r="Q71" s="161" t="s">
        <v>130</v>
      </c>
      <c r="R71" s="161"/>
      <c r="S71" s="161"/>
      <c r="T71" s="161"/>
      <c r="U71" s="162" t="s">
        <v>106</v>
      </c>
      <c r="V71" s="162" t="s">
        <v>107</v>
      </c>
      <c r="W71" s="162"/>
      <c r="X71" s="162"/>
      <c r="Y71" s="162"/>
      <c r="Z71" s="31"/>
      <c r="AA71" s="53" t="s">
        <v>361</v>
      </c>
      <c r="AB71" s="163" t="s">
        <v>272</v>
      </c>
      <c r="AC71" s="163" t="s">
        <v>362</v>
      </c>
      <c r="AD71" s="171"/>
      <c r="AE71" s="171"/>
      <c r="AF71" s="171"/>
      <c r="AG71" s="172"/>
      <c r="AH71" s="94" t="s">
        <v>88</v>
      </c>
      <c r="AI71" s="94" t="s">
        <v>88</v>
      </c>
      <c r="AJ71" s="94" t="s">
        <v>88</v>
      </c>
      <c r="AK71" s="94" t="s">
        <v>88</v>
      </c>
      <c r="AL71" s="95" t="s">
        <v>88</v>
      </c>
      <c r="AM71" s="95" t="s">
        <v>88</v>
      </c>
      <c r="AN71" s="95" t="s">
        <v>88</v>
      </c>
      <c r="AO71" s="95" t="s">
        <v>88</v>
      </c>
      <c r="AP71" s="172"/>
      <c r="AQ71" s="172"/>
      <c r="AR71" s="172"/>
      <c r="AS71" s="172"/>
      <c r="AT71" s="172"/>
      <c r="AU71" s="172"/>
      <c r="AV71" s="172"/>
      <c r="AW71" s="53" t="s">
        <v>363</v>
      </c>
      <c r="AX71" s="131" t="s">
        <v>242</v>
      </c>
      <c r="AY71" s="126" t="s">
        <v>76</v>
      </c>
      <c r="AZ71" s="157" t="s">
        <v>364</v>
      </c>
      <c r="BA71" s="128" t="s">
        <v>244</v>
      </c>
      <c r="BB71" s="129" t="s">
        <v>365</v>
      </c>
      <c r="BC71" s="130" t="s">
        <v>72</v>
      </c>
    </row>
    <row r="72" spans="1:55" customFormat="1" x14ac:dyDescent="0.25">
      <c r="A72" s="113"/>
      <c r="B72" s="124" t="s">
        <v>97</v>
      </c>
      <c r="C72" s="125" t="s">
        <v>366</v>
      </c>
      <c r="D72" s="125" t="s">
        <v>367</v>
      </c>
      <c r="E72" s="5" t="s">
        <v>357</v>
      </c>
      <c r="F72" s="5" t="s">
        <v>130</v>
      </c>
      <c r="G72" s="5" t="s">
        <v>83</v>
      </c>
      <c r="H72" s="5" t="s">
        <v>99</v>
      </c>
      <c r="I72" s="5" t="s">
        <v>201</v>
      </c>
      <c r="J72" s="6" t="s">
        <v>101</v>
      </c>
      <c r="K72" s="121"/>
      <c r="L72" s="6">
        <v>1881</v>
      </c>
      <c r="M72" s="6"/>
      <c r="N72" s="6"/>
      <c r="O72" s="6"/>
      <c r="P72" s="20" t="s">
        <v>129</v>
      </c>
      <c r="Q72" s="20" t="s">
        <v>130</v>
      </c>
      <c r="R72" s="20"/>
      <c r="S72" s="20"/>
      <c r="T72" s="20"/>
      <c r="U72" s="21" t="s">
        <v>106</v>
      </c>
      <c r="V72" s="21" t="s">
        <v>107</v>
      </c>
      <c r="W72" s="21"/>
      <c r="X72" s="21"/>
      <c r="Y72" s="21"/>
      <c r="Z72" s="53" t="s">
        <v>368</v>
      </c>
      <c r="AA72" s="31"/>
      <c r="AB72" s="81" t="s">
        <v>272</v>
      </c>
      <c r="AC72" s="81" t="s">
        <v>362</v>
      </c>
      <c r="AD72" s="81"/>
      <c r="AE72" s="81"/>
      <c r="AF72" s="81"/>
      <c r="AG72" s="53"/>
      <c r="AH72" s="94" t="s">
        <v>88</v>
      </c>
      <c r="AI72" s="94" t="s">
        <v>88</v>
      </c>
      <c r="AJ72" s="94" t="s">
        <v>88</v>
      </c>
      <c r="AK72" s="94" t="s">
        <v>88</v>
      </c>
      <c r="AL72" s="95" t="s">
        <v>88</v>
      </c>
      <c r="AM72" s="95" t="s">
        <v>88</v>
      </c>
      <c r="AN72" s="95" t="s">
        <v>88</v>
      </c>
      <c r="AO72" s="95" t="s">
        <v>88</v>
      </c>
      <c r="AP72" s="53"/>
      <c r="AQ72" s="53"/>
      <c r="AR72" s="53"/>
      <c r="AS72" s="53"/>
      <c r="AT72" s="53"/>
      <c r="AU72" s="53"/>
      <c r="AV72" s="53"/>
      <c r="AW72" s="53" t="s">
        <v>88</v>
      </c>
      <c r="AX72" s="53"/>
      <c r="AY72" s="126" t="s">
        <v>76</v>
      </c>
      <c r="AZ72" s="157" t="s">
        <v>369</v>
      </c>
      <c r="BA72" s="128" t="s">
        <v>103</v>
      </c>
      <c r="BB72" s="129" t="s">
        <v>370</v>
      </c>
      <c r="BC72" s="130" t="s">
        <v>72</v>
      </c>
    </row>
    <row r="73" spans="1:55" customFormat="1" x14ac:dyDescent="0.25">
      <c r="A73" s="113"/>
      <c r="B73" s="137" t="s">
        <v>143</v>
      </c>
      <c r="C73" s="139" t="s">
        <v>155</v>
      </c>
      <c r="D73" s="140" t="s">
        <v>156</v>
      </c>
      <c r="E73" s="141" t="s">
        <v>112</v>
      </c>
      <c r="F73" s="141" t="s">
        <v>130</v>
      </c>
      <c r="G73" s="141" t="s">
        <v>83</v>
      </c>
      <c r="H73" s="142"/>
      <c r="I73" s="141"/>
      <c r="J73" s="6" t="s">
        <v>371</v>
      </c>
      <c r="K73" s="35" t="s">
        <v>351</v>
      </c>
      <c r="L73" s="9"/>
      <c r="M73" s="143"/>
      <c r="N73" s="144"/>
      <c r="O73" s="6" t="s">
        <v>111</v>
      </c>
      <c r="P73" s="145" t="s">
        <v>129</v>
      </c>
      <c r="Q73" s="20" t="s">
        <v>130</v>
      </c>
      <c r="R73" s="145"/>
      <c r="S73" s="145"/>
      <c r="T73" s="145"/>
      <c r="U73" s="146" t="s">
        <v>106</v>
      </c>
      <c r="V73" s="21" t="s">
        <v>107</v>
      </c>
      <c r="W73" s="146"/>
      <c r="X73" s="146"/>
      <c r="Y73" s="146"/>
      <c r="Z73" s="31" t="s">
        <v>361</v>
      </c>
      <c r="AA73" s="147"/>
      <c r="AB73" s="148"/>
      <c r="AC73" s="99" t="s">
        <v>88</v>
      </c>
      <c r="AD73" s="148"/>
      <c r="AE73" s="148"/>
      <c r="AF73" s="148"/>
      <c r="AG73" s="31"/>
      <c r="AH73" s="55"/>
      <c r="AI73" s="55"/>
      <c r="AJ73" s="55"/>
      <c r="AK73" s="55"/>
      <c r="AL73" s="56"/>
      <c r="AM73" s="56"/>
      <c r="AN73" s="56"/>
      <c r="AO73" s="56"/>
      <c r="AP73" s="147" t="s">
        <v>371</v>
      </c>
      <c r="AQ73" s="149">
        <v>91</v>
      </c>
      <c r="AR73" s="147"/>
      <c r="AS73" s="147" t="s">
        <v>112</v>
      </c>
      <c r="AT73" s="131" t="s">
        <v>150</v>
      </c>
      <c r="AU73" s="131" t="s">
        <v>164</v>
      </c>
      <c r="AV73" s="147"/>
      <c r="AW73" s="147"/>
      <c r="AX73" s="147"/>
      <c r="AY73" s="126" t="s">
        <v>76</v>
      </c>
      <c r="AZ73" s="103" t="s">
        <v>372</v>
      </c>
      <c r="BA73" s="97" t="s">
        <v>166</v>
      </c>
      <c r="BB73" s="104" t="s">
        <v>373</v>
      </c>
      <c r="BC73" s="138" t="s">
        <v>72</v>
      </c>
    </row>
    <row r="74" spans="1:55" customFormat="1" x14ac:dyDescent="0.25">
      <c r="A74" s="113"/>
      <c r="B74" s="137" t="s">
        <v>168</v>
      </c>
      <c r="C74" s="125" t="s">
        <v>169</v>
      </c>
      <c r="D74" s="150" t="s">
        <v>170</v>
      </c>
      <c r="E74" s="5" t="s">
        <v>112</v>
      </c>
      <c r="F74" s="5" t="s">
        <v>130</v>
      </c>
      <c r="G74" s="5" t="s">
        <v>83</v>
      </c>
      <c r="H74" s="5" t="s">
        <v>374</v>
      </c>
      <c r="I74" s="5" t="s">
        <v>218</v>
      </c>
      <c r="J74" s="6">
        <v>1901</v>
      </c>
      <c r="K74" s="79" t="s">
        <v>375</v>
      </c>
      <c r="L74" s="151"/>
      <c r="M74" s="6" t="s">
        <v>50</v>
      </c>
      <c r="N74" s="6"/>
      <c r="O74" s="6"/>
      <c r="P74" s="20" t="s">
        <v>129</v>
      </c>
      <c r="Q74" s="20" t="s">
        <v>130</v>
      </c>
      <c r="R74" s="20" t="s">
        <v>88</v>
      </c>
      <c r="S74" s="20" t="s">
        <v>88</v>
      </c>
      <c r="T74" s="20" t="s">
        <v>88</v>
      </c>
      <c r="U74" s="21" t="s">
        <v>106</v>
      </c>
      <c r="V74" s="21" t="s">
        <v>107</v>
      </c>
      <c r="W74" s="21"/>
      <c r="X74" s="21"/>
      <c r="Y74" s="21"/>
      <c r="Z74" s="152"/>
      <c r="AA74" s="53"/>
      <c r="AB74" s="81" t="s">
        <v>88</v>
      </c>
      <c r="AC74" s="81" t="s">
        <v>88</v>
      </c>
      <c r="AD74" s="81"/>
      <c r="AE74" s="81"/>
      <c r="AF74" s="81"/>
      <c r="AG74" s="53"/>
      <c r="AH74" s="153"/>
      <c r="AI74" s="153"/>
      <c r="AJ74" s="153"/>
      <c r="AK74" s="153"/>
      <c r="AL74" s="154"/>
      <c r="AM74" s="154"/>
      <c r="AN74" s="154"/>
      <c r="AO74" s="154"/>
      <c r="AP74" s="53">
        <v>1901</v>
      </c>
      <c r="AQ74" s="101" t="s">
        <v>175</v>
      </c>
      <c r="AR74" s="53" t="s">
        <v>176</v>
      </c>
      <c r="AS74" s="53" t="s">
        <v>129</v>
      </c>
      <c r="AT74" s="131" t="s">
        <v>376</v>
      </c>
      <c r="AU74" s="131" t="s">
        <v>377</v>
      </c>
      <c r="AV74" s="53"/>
      <c r="AW74" s="53" t="s">
        <v>88</v>
      </c>
      <c r="AX74" s="53" t="s">
        <v>378</v>
      </c>
      <c r="AY74" s="126" t="s">
        <v>76</v>
      </c>
      <c r="AZ74" s="103" t="s">
        <v>379</v>
      </c>
      <c r="BA74" s="97" t="s">
        <v>181</v>
      </c>
      <c r="BB74" s="104" t="s">
        <v>380</v>
      </c>
      <c r="BC74" s="155" t="s">
        <v>72</v>
      </c>
    </row>
    <row r="75" spans="1:55" customFormat="1" x14ac:dyDescent="0.25">
      <c r="C75" s="168"/>
      <c r="D75" s="168"/>
      <c r="K75" s="169"/>
      <c r="Z75" s="169"/>
    </row>
    <row r="76" spans="1:55" customFormat="1" x14ac:dyDescent="0.25">
      <c r="A76" s="113"/>
      <c r="B76" s="114" t="s">
        <v>86</v>
      </c>
      <c r="C76" s="115" t="s">
        <v>381</v>
      </c>
      <c r="D76" s="115" t="s">
        <v>382</v>
      </c>
      <c r="E76" s="5" t="s">
        <v>113</v>
      </c>
      <c r="F76" s="5" t="s">
        <v>130</v>
      </c>
      <c r="G76" s="5" t="s">
        <v>84</v>
      </c>
      <c r="H76" s="5"/>
      <c r="I76" s="5"/>
      <c r="J76" s="6" t="s">
        <v>92</v>
      </c>
      <c r="K76" s="6" t="s">
        <v>383</v>
      </c>
      <c r="L76" s="6"/>
      <c r="M76" s="6"/>
      <c r="N76" s="35" t="s">
        <v>384</v>
      </c>
      <c r="O76" s="173" t="s">
        <v>111</v>
      </c>
      <c r="P76" s="20" t="s">
        <v>129</v>
      </c>
      <c r="Q76" s="20" t="s">
        <v>130</v>
      </c>
      <c r="R76" s="20"/>
      <c r="S76" s="20"/>
      <c r="T76" s="20"/>
      <c r="U76" s="21" t="s">
        <v>106</v>
      </c>
      <c r="V76" s="21" t="s">
        <v>107</v>
      </c>
      <c r="W76" s="21"/>
      <c r="X76" s="21"/>
      <c r="Y76" s="21"/>
      <c r="Z76" s="53"/>
      <c r="AA76" s="53"/>
      <c r="AB76" s="100"/>
      <c r="AC76" s="100"/>
      <c r="AD76" s="100"/>
      <c r="AE76" s="100"/>
      <c r="AF76" s="100"/>
      <c r="AG76" s="31"/>
      <c r="AH76" s="94"/>
      <c r="AI76" s="94"/>
      <c r="AJ76" s="94"/>
      <c r="AK76" s="94"/>
      <c r="AL76" s="95"/>
      <c r="AM76" s="95"/>
      <c r="AN76" s="95"/>
      <c r="AO76" s="95"/>
      <c r="AP76" s="53"/>
      <c r="AQ76" s="53"/>
      <c r="AR76" s="53"/>
      <c r="AS76" s="53"/>
      <c r="AT76" s="53"/>
      <c r="AU76" s="53"/>
      <c r="AV76" s="53"/>
      <c r="AW76" s="53"/>
      <c r="AX76" s="53" t="s">
        <v>88</v>
      </c>
      <c r="AY76" s="98" t="s">
        <v>76</v>
      </c>
      <c r="AZ76" s="117" t="s">
        <v>385</v>
      </c>
      <c r="BA76" s="118" t="s">
        <v>89</v>
      </c>
      <c r="BB76" s="119" t="s">
        <v>386</v>
      </c>
      <c r="BC76" s="120" t="s">
        <v>72</v>
      </c>
    </row>
    <row r="77" spans="1:55" customFormat="1" x14ac:dyDescent="0.25">
      <c r="A77" s="113"/>
      <c r="B77" s="114" t="s">
        <v>93</v>
      </c>
      <c r="C77" s="115" t="s">
        <v>387</v>
      </c>
      <c r="D77" s="115" t="s">
        <v>388</v>
      </c>
      <c r="E77" s="5" t="s">
        <v>113</v>
      </c>
      <c r="F77" s="5" t="s">
        <v>130</v>
      </c>
      <c r="G77" s="5" t="s">
        <v>84</v>
      </c>
      <c r="H77" s="5"/>
      <c r="I77" s="5"/>
      <c r="J77" s="35" t="s">
        <v>92</v>
      </c>
      <c r="K77" s="6" t="s">
        <v>383</v>
      </c>
      <c r="L77" s="35"/>
      <c r="M77" s="6"/>
      <c r="N77" s="35" t="s">
        <v>94</v>
      </c>
      <c r="O77" s="116" t="s">
        <v>111</v>
      </c>
      <c r="P77" s="20" t="s">
        <v>129</v>
      </c>
      <c r="Q77" s="20" t="s">
        <v>130</v>
      </c>
      <c r="R77" s="20"/>
      <c r="S77" s="20"/>
      <c r="T77" s="20"/>
      <c r="U77" s="21" t="s">
        <v>274</v>
      </c>
      <c r="V77" s="21" t="s">
        <v>107</v>
      </c>
      <c r="W77" s="21"/>
      <c r="X77" s="21"/>
      <c r="Y77" s="21"/>
      <c r="Z77" s="53"/>
      <c r="AA77" s="53"/>
      <c r="AB77" s="100"/>
      <c r="AC77" s="100"/>
      <c r="AD77" s="100"/>
      <c r="AE77" s="100"/>
      <c r="AF77" s="100"/>
      <c r="AG77" s="31" t="s">
        <v>389</v>
      </c>
      <c r="AH77" s="123"/>
      <c r="AI77" s="94"/>
      <c r="AJ77" s="94"/>
      <c r="AK77" s="94"/>
      <c r="AL77" s="95"/>
      <c r="AM77" s="95"/>
      <c r="AN77" s="95"/>
      <c r="AO77" s="95"/>
      <c r="AP77" s="53"/>
      <c r="AQ77" s="53"/>
      <c r="AR77" s="53"/>
      <c r="AS77" s="53"/>
      <c r="AT77" s="53"/>
      <c r="AU77" s="53"/>
      <c r="AV77" s="53"/>
      <c r="AW77" s="53"/>
      <c r="AX77" s="53" t="s">
        <v>390</v>
      </c>
      <c r="AY77" s="98" t="s">
        <v>76</v>
      </c>
      <c r="AZ77" s="117" t="s">
        <v>391</v>
      </c>
      <c r="BA77" s="118" t="s">
        <v>96</v>
      </c>
      <c r="BB77" s="119" t="s">
        <v>392</v>
      </c>
      <c r="BC77" s="120" t="s">
        <v>72</v>
      </c>
    </row>
    <row r="78" spans="1:55" customFormat="1" x14ac:dyDescent="0.25">
      <c r="A78" s="113"/>
      <c r="B78" s="137" t="s">
        <v>143</v>
      </c>
      <c r="C78" s="139" t="s">
        <v>155</v>
      </c>
      <c r="D78" s="140" t="s">
        <v>156</v>
      </c>
      <c r="E78" s="141" t="s">
        <v>113</v>
      </c>
      <c r="F78" s="141" t="s">
        <v>130</v>
      </c>
      <c r="G78" s="141" t="s">
        <v>84</v>
      </c>
      <c r="H78" s="142"/>
      <c r="I78" s="141"/>
      <c r="J78" s="6" t="s">
        <v>393</v>
      </c>
      <c r="K78" s="35" t="s">
        <v>383</v>
      </c>
      <c r="L78" s="9"/>
      <c r="M78" s="143"/>
      <c r="N78" s="144"/>
      <c r="O78" s="6" t="s">
        <v>111</v>
      </c>
      <c r="P78" s="145" t="s">
        <v>129</v>
      </c>
      <c r="Q78" s="20" t="s">
        <v>130</v>
      </c>
      <c r="R78" s="145"/>
      <c r="S78" s="145"/>
      <c r="T78" s="145"/>
      <c r="U78" s="146" t="s">
        <v>106</v>
      </c>
      <c r="V78" s="21" t="s">
        <v>107</v>
      </c>
      <c r="W78" s="146"/>
      <c r="X78" s="146"/>
      <c r="Y78" s="146"/>
      <c r="Z78" s="31"/>
      <c r="AA78" s="147"/>
      <c r="AB78" s="148"/>
      <c r="AC78" s="99" t="s">
        <v>88</v>
      </c>
      <c r="AD78" s="148"/>
      <c r="AE78" s="148"/>
      <c r="AF78" s="148"/>
      <c r="AG78" s="31" t="s">
        <v>394</v>
      </c>
      <c r="AH78" s="55"/>
      <c r="AI78" s="55"/>
      <c r="AJ78" s="55"/>
      <c r="AK78" s="55"/>
      <c r="AL78" s="56"/>
      <c r="AM78" s="56"/>
      <c r="AN78" s="56"/>
      <c r="AO78" s="56"/>
      <c r="AP78" s="147" t="s">
        <v>393</v>
      </c>
      <c r="AQ78" s="149">
        <v>91</v>
      </c>
      <c r="AR78" s="147"/>
      <c r="AS78" s="147" t="s">
        <v>112</v>
      </c>
      <c r="AT78" s="131" t="s">
        <v>251</v>
      </c>
      <c r="AU78" s="131" t="s">
        <v>151</v>
      </c>
      <c r="AV78" s="147"/>
      <c r="AW78" s="147"/>
      <c r="AX78" s="147"/>
      <c r="AY78" s="126" t="s">
        <v>76</v>
      </c>
      <c r="AZ78" s="103" t="s">
        <v>395</v>
      </c>
      <c r="BA78" s="97" t="s">
        <v>166</v>
      </c>
      <c r="BB78" s="104" t="s">
        <v>396</v>
      </c>
      <c r="BC78" s="138" t="s">
        <v>72</v>
      </c>
    </row>
    <row r="79" spans="1:55" customFormat="1" x14ac:dyDescent="0.25">
      <c r="A79" s="113"/>
      <c r="B79" s="137" t="s">
        <v>168</v>
      </c>
      <c r="C79" s="125" t="s">
        <v>169</v>
      </c>
      <c r="D79" s="150" t="s">
        <v>170</v>
      </c>
      <c r="E79" s="5" t="s">
        <v>113</v>
      </c>
      <c r="F79" s="5" t="s">
        <v>130</v>
      </c>
      <c r="G79" s="5" t="s">
        <v>84</v>
      </c>
      <c r="H79" s="5" t="s">
        <v>397</v>
      </c>
      <c r="I79" s="5" t="s">
        <v>172</v>
      </c>
      <c r="J79" s="6">
        <v>1901</v>
      </c>
      <c r="K79" s="79" t="s">
        <v>398</v>
      </c>
      <c r="L79" s="151"/>
      <c r="M79" s="6" t="s">
        <v>50</v>
      </c>
      <c r="N79" s="6"/>
      <c r="O79" s="6"/>
      <c r="P79" s="20" t="s">
        <v>129</v>
      </c>
      <c r="Q79" s="20" t="s">
        <v>130</v>
      </c>
      <c r="R79" s="20" t="s">
        <v>88</v>
      </c>
      <c r="S79" s="20" t="s">
        <v>88</v>
      </c>
      <c r="T79" s="20" t="s">
        <v>88</v>
      </c>
      <c r="U79" s="21" t="s">
        <v>106</v>
      </c>
      <c r="V79" s="21" t="s">
        <v>107</v>
      </c>
      <c r="W79" s="21"/>
      <c r="X79" s="21"/>
      <c r="Y79" s="21"/>
      <c r="Z79" s="152"/>
      <c r="AA79" s="53"/>
      <c r="AB79" s="81" t="s">
        <v>88</v>
      </c>
      <c r="AC79" s="81" t="s">
        <v>88</v>
      </c>
      <c r="AD79" s="81"/>
      <c r="AE79" s="81"/>
      <c r="AF79" s="81"/>
      <c r="AG79" s="53"/>
      <c r="AH79" s="153"/>
      <c r="AI79" s="153"/>
      <c r="AJ79" s="153"/>
      <c r="AK79" s="153"/>
      <c r="AL79" s="154"/>
      <c r="AM79" s="154"/>
      <c r="AN79" s="154"/>
      <c r="AO79" s="154"/>
      <c r="AP79" s="53">
        <v>1901</v>
      </c>
      <c r="AQ79" s="101" t="s">
        <v>175</v>
      </c>
      <c r="AR79" s="53" t="s">
        <v>176</v>
      </c>
      <c r="AS79" s="53" t="s">
        <v>129</v>
      </c>
      <c r="AT79" s="131" t="s">
        <v>163</v>
      </c>
      <c r="AU79" s="131" t="s">
        <v>151</v>
      </c>
      <c r="AV79" s="53"/>
      <c r="AW79" s="53" t="s">
        <v>88</v>
      </c>
      <c r="AX79" s="53" t="s">
        <v>179</v>
      </c>
      <c r="AY79" s="126" t="s">
        <v>76</v>
      </c>
      <c r="AZ79" s="103" t="s">
        <v>399</v>
      </c>
      <c r="BA79" s="97" t="s">
        <v>181</v>
      </c>
      <c r="BB79" s="104" t="s">
        <v>400</v>
      </c>
      <c r="BC79" s="155" t="s">
        <v>72</v>
      </c>
    </row>
    <row r="80" spans="1:55" s="24" customFormat="1" ht="16.350000000000001" customHeight="1" thickBot="1" x14ac:dyDescent="0.3">
      <c r="A80" s="27" t="s">
        <v>455</v>
      </c>
      <c r="B80" s="27"/>
      <c r="C80" s="27"/>
      <c r="D80" s="27"/>
      <c r="E80" s="27"/>
      <c r="F80" s="27"/>
      <c r="G80" s="27"/>
      <c r="H80" s="27"/>
    </row>
    <row r="81" spans="1:55" s="24" customFormat="1" ht="24" customHeight="1" x14ac:dyDescent="0.25">
      <c r="A81" s="176" t="s">
        <v>456</v>
      </c>
      <c r="B81" s="176"/>
      <c r="C81" s="176"/>
      <c r="D81" s="176"/>
      <c r="E81" s="176"/>
      <c r="F81" s="176"/>
      <c r="G81" s="176"/>
      <c r="H81" s="176"/>
      <c r="I81" s="176"/>
      <c r="J81" s="176"/>
      <c r="K81" s="176"/>
      <c r="L81" s="176"/>
      <c r="M81" s="176"/>
      <c r="N81" s="176"/>
      <c r="AI81" s="2"/>
      <c r="AJ81" s="2"/>
      <c r="AK81" s="2"/>
      <c r="AL81" s="2"/>
      <c r="AM81" s="2"/>
      <c r="AN81" s="2"/>
      <c r="AO81" s="2"/>
      <c r="AP81" s="2"/>
    </row>
    <row r="82" spans="1:55" s="24" customFormat="1" ht="65.25" customHeight="1" x14ac:dyDescent="0.25">
      <c r="A82" s="23" t="s">
        <v>30</v>
      </c>
      <c r="B82" s="177" t="s">
        <v>457</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row>
    <row r="83" spans="1:55" s="24" customFormat="1" ht="65.25" customHeight="1" x14ac:dyDescent="0.25">
      <c r="A83" s="23" t="s">
        <v>31</v>
      </c>
      <c r="B83" s="177" t="s">
        <v>466</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row>
    <row r="84" spans="1:55" s="24" customFormat="1" ht="16.350000000000001" customHeight="1" thickBot="1" x14ac:dyDescent="0.3">
      <c r="A84" s="27"/>
      <c r="B84" s="27"/>
      <c r="C84" s="27"/>
      <c r="D84" s="27"/>
      <c r="E84" s="27"/>
      <c r="F84" s="27"/>
      <c r="G84" s="247"/>
      <c r="H84" s="27"/>
      <c r="AI84" s="2"/>
      <c r="AJ84" s="2"/>
      <c r="AK84" s="2"/>
      <c r="AL84" s="2"/>
      <c r="AM84" s="2"/>
      <c r="AN84" s="2"/>
      <c r="AO84" s="2"/>
      <c r="AP84" s="2"/>
    </row>
    <row r="85" spans="1:55" s="24" customFormat="1" ht="18.75" customHeight="1" x14ac:dyDescent="0.25">
      <c r="A85" s="84" t="s">
        <v>18</v>
      </c>
      <c r="AI85" s="2"/>
      <c r="AJ85" s="2"/>
      <c r="AK85" s="2"/>
      <c r="AL85" s="2"/>
      <c r="AM85" s="2"/>
      <c r="AN85" s="2"/>
      <c r="AO85" s="2"/>
      <c r="AP85" s="2"/>
    </row>
    <row r="86" spans="1:55" s="24" customFormat="1" ht="16.350000000000001" customHeight="1" x14ac:dyDescent="0.25">
      <c r="A86" s="23" t="s">
        <v>30</v>
      </c>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row>
    <row r="87" spans="1:55" s="24" customFormat="1" ht="16.350000000000001" customHeight="1" x14ac:dyDescent="0.25">
      <c r="A87" s="23" t="s">
        <v>31</v>
      </c>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row>
    <row r="88" spans="1:55" s="24" customFormat="1" ht="16.350000000000001" customHeight="1" thickBot="1" x14ac:dyDescent="0.3">
      <c r="A88" s="27"/>
      <c r="B88" s="27"/>
      <c r="C88" s="27"/>
      <c r="D88" s="27"/>
      <c r="E88" s="27"/>
      <c r="F88" s="27"/>
      <c r="G88" s="27"/>
      <c r="H88" s="27"/>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2"/>
      <c r="AJ88" s="2"/>
      <c r="AK88" s="2"/>
      <c r="AL88" s="2"/>
      <c r="AM88" s="2"/>
      <c r="AN88" s="2"/>
      <c r="AO88" s="2"/>
      <c r="AP88" s="2"/>
    </row>
    <row r="89" spans="1:55" s="24" customFormat="1" ht="19.5" customHeight="1" x14ac:dyDescent="0.25">
      <c r="A89" s="84" t="s">
        <v>35</v>
      </c>
      <c r="Q89" s="24" t="s">
        <v>20</v>
      </c>
      <c r="AI89" s="2"/>
      <c r="AJ89" s="2"/>
      <c r="AK89" s="2"/>
      <c r="AL89" s="2"/>
      <c r="AM89" s="2"/>
      <c r="AN89" s="2"/>
      <c r="AO89" s="2"/>
      <c r="AP89" s="2"/>
    </row>
    <row r="90" spans="1:55" ht="48.75" customHeight="1" x14ac:dyDescent="0.25">
      <c r="A90" s="28">
        <v>1</v>
      </c>
      <c r="B90" s="240" t="s">
        <v>458</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36"/>
      <c r="AZ90" s="36"/>
      <c r="BA90" s="36"/>
      <c r="BB90" s="36"/>
      <c r="BC90" s="36"/>
    </row>
    <row r="91" spans="1:55" ht="49.5" customHeight="1" x14ac:dyDescent="0.25">
      <c r="A91" s="28">
        <v>2</v>
      </c>
      <c r="B91" s="240" t="s">
        <v>81</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36"/>
      <c r="AZ91" s="36"/>
      <c r="BA91" s="36"/>
      <c r="BB91" s="36"/>
      <c r="BC91" s="36"/>
    </row>
    <row r="92" spans="1:55" ht="50.25" customHeight="1" x14ac:dyDescent="0.25">
      <c r="A92" s="28">
        <v>3</v>
      </c>
      <c r="B92" s="240" t="s">
        <v>459</v>
      </c>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36"/>
      <c r="AZ92" s="36"/>
      <c r="BA92" s="36"/>
      <c r="BB92" s="36"/>
      <c r="BC92" s="36"/>
    </row>
    <row r="93" spans="1:55" ht="65.25" customHeight="1" x14ac:dyDescent="0.25">
      <c r="A93" s="28">
        <v>4</v>
      </c>
      <c r="B93" s="240" t="s">
        <v>460</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36"/>
      <c r="AZ93" s="36"/>
      <c r="BA93" s="36"/>
      <c r="BB93" s="36"/>
      <c r="BC93" s="36"/>
    </row>
    <row r="94" spans="1:55" ht="30.75" customHeight="1" x14ac:dyDescent="0.25">
      <c r="A94" s="28">
        <v>5</v>
      </c>
      <c r="B94" s="240" t="s">
        <v>461</v>
      </c>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36"/>
      <c r="AZ94" s="36"/>
      <c r="BA94" s="36"/>
      <c r="BB94" s="36"/>
      <c r="BC94" s="36"/>
    </row>
    <row r="95" spans="1:55" ht="15.95" customHeight="1" x14ac:dyDescent="0.25">
      <c r="A95" s="28">
        <v>6</v>
      </c>
      <c r="B95" s="245" t="s">
        <v>82</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36"/>
      <c r="AZ95" s="36"/>
      <c r="BA95" s="36"/>
      <c r="BB95" s="36"/>
      <c r="BC95" s="36"/>
    </row>
    <row r="96" spans="1:55" s="24" customFormat="1" ht="15.95" customHeight="1" x14ac:dyDescent="0.25">
      <c r="C96" s="24" t="s">
        <v>23</v>
      </c>
      <c r="J96" s="244" t="s">
        <v>21</v>
      </c>
      <c r="K96" s="244"/>
      <c r="L96" s="244"/>
      <c r="M96" s="244"/>
      <c r="N96" s="244"/>
      <c r="O96" s="244"/>
      <c r="P96" s="244"/>
      <c r="Q96" s="244"/>
      <c r="R96" s="244"/>
      <c r="S96" s="244"/>
      <c r="T96" s="244"/>
      <c r="U96" s="244"/>
      <c r="V96" s="244"/>
      <c r="W96" s="244"/>
      <c r="X96" s="244"/>
      <c r="Y96" s="244"/>
      <c r="Z96" s="244"/>
      <c r="AA96" s="244"/>
      <c r="AI96" s="2"/>
      <c r="AJ96" s="2"/>
      <c r="AK96" s="2"/>
      <c r="AL96" s="2"/>
      <c r="AM96" s="2"/>
      <c r="AN96" s="2"/>
      <c r="AO96" s="2"/>
      <c r="AP96" s="2"/>
    </row>
    <row r="97" spans="1:56" s="4" customFormat="1" ht="15.95" customHeight="1" x14ac:dyDescent="0.25">
      <c r="C97" s="4" t="s">
        <v>77</v>
      </c>
      <c r="J97" s="244" t="s">
        <v>74</v>
      </c>
      <c r="K97" s="244"/>
      <c r="L97" s="244"/>
      <c r="M97" s="244"/>
      <c r="N97" s="244"/>
      <c r="O97" s="244"/>
      <c r="P97" s="244"/>
      <c r="Q97" s="244"/>
      <c r="R97" s="244"/>
      <c r="S97" s="244"/>
      <c r="T97" s="244"/>
      <c r="U97" s="244"/>
      <c r="V97" s="244"/>
      <c r="W97" s="244"/>
      <c r="X97" s="244"/>
      <c r="Y97" s="244"/>
      <c r="Z97" s="244"/>
      <c r="AA97" s="244"/>
      <c r="AI97" s="18"/>
      <c r="AJ97" s="18"/>
      <c r="AK97" s="18"/>
      <c r="AL97" s="18"/>
      <c r="AM97" s="18"/>
      <c r="AN97" s="18"/>
      <c r="AO97" s="18"/>
      <c r="AP97" s="18"/>
    </row>
    <row r="98" spans="1:56" s="4" customFormat="1" ht="15.95" customHeight="1" x14ac:dyDescent="0.25">
      <c r="C98" s="4" t="s">
        <v>78</v>
      </c>
      <c r="J98" s="244" t="s">
        <v>462</v>
      </c>
      <c r="K98" s="244"/>
      <c r="L98" s="244"/>
      <c r="M98" s="244"/>
      <c r="N98" s="244"/>
      <c r="O98" s="244"/>
      <c r="P98" s="244"/>
      <c r="Q98" s="244"/>
      <c r="R98" s="244"/>
      <c r="S98" s="244"/>
      <c r="T98" s="244"/>
      <c r="U98" s="244"/>
      <c r="V98" s="244"/>
      <c r="W98" s="244"/>
      <c r="X98" s="244"/>
      <c r="Y98" s="244"/>
      <c r="Z98" s="244"/>
      <c r="AA98" s="244"/>
    </row>
    <row r="99" spans="1:56" s="24" customFormat="1" ht="15.95" customHeight="1" x14ac:dyDescent="0.25">
      <c r="C99" s="24" t="s">
        <v>79</v>
      </c>
      <c r="J99" s="244" t="s">
        <v>463</v>
      </c>
      <c r="K99" s="244"/>
      <c r="L99" s="244"/>
      <c r="M99" s="244"/>
      <c r="N99" s="244"/>
      <c r="O99" s="244"/>
      <c r="P99" s="244"/>
      <c r="Q99" s="244"/>
      <c r="R99" s="244"/>
      <c r="S99" s="244"/>
      <c r="T99" s="244"/>
      <c r="U99" s="244"/>
      <c r="V99" s="244"/>
      <c r="W99" s="244"/>
      <c r="X99" s="244"/>
      <c r="Y99" s="244"/>
      <c r="Z99" s="244"/>
      <c r="AA99" s="244"/>
      <c r="AI99" s="2"/>
      <c r="AJ99" s="2"/>
      <c r="AK99" s="2"/>
      <c r="AL99" s="2"/>
      <c r="AM99" s="2"/>
      <c r="AN99" s="2"/>
      <c r="AO99" s="2"/>
      <c r="AP99" s="2"/>
    </row>
    <row r="100" spans="1:56" s="24" customFormat="1" ht="15.95" customHeight="1" x14ac:dyDescent="0.25">
      <c r="C100" s="24" t="s">
        <v>80</v>
      </c>
      <c r="J100" s="244" t="s">
        <v>22</v>
      </c>
      <c r="K100" s="244"/>
      <c r="L100" s="244"/>
      <c r="M100" s="244"/>
      <c r="N100" s="244"/>
      <c r="O100" s="244"/>
      <c r="P100" s="244"/>
      <c r="Q100" s="244"/>
      <c r="R100" s="244"/>
      <c r="S100" s="244"/>
      <c r="T100" s="244"/>
      <c r="U100" s="244"/>
      <c r="V100" s="244"/>
      <c r="W100" s="244"/>
      <c r="X100" s="244"/>
      <c r="Y100" s="244"/>
      <c r="Z100" s="244"/>
      <c r="AA100" s="244"/>
      <c r="AI100" s="2"/>
      <c r="AJ100" s="2"/>
      <c r="AK100" s="2"/>
      <c r="AL100" s="2"/>
      <c r="AM100" s="2"/>
      <c r="AN100" s="2"/>
      <c r="AO100" s="2"/>
      <c r="AP100" s="2"/>
    </row>
    <row r="101" spans="1:56" ht="16.5" customHeight="1" x14ac:dyDescent="0.25">
      <c r="A101" s="28">
        <v>7</v>
      </c>
      <c r="B101" s="245" t="s">
        <v>464</v>
      </c>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36"/>
      <c r="AZ101" s="36"/>
      <c r="BA101" s="36"/>
      <c r="BB101" s="36"/>
      <c r="BC101" s="36"/>
    </row>
    <row r="102" spans="1:56" ht="32.25" customHeight="1" x14ac:dyDescent="0.25">
      <c r="A102" s="28">
        <v>8</v>
      </c>
      <c r="B102" s="240" t="s">
        <v>465</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36"/>
      <c r="AZ102" s="36"/>
      <c r="BA102" s="36"/>
      <c r="BB102" s="36"/>
      <c r="BC102" s="36"/>
    </row>
    <row r="103" spans="1:56" s="24" customFormat="1" ht="15.95" customHeight="1" x14ac:dyDescent="0.25">
      <c r="A103" s="1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row>
    <row r="104" spans="1:56" s="24" customFormat="1" ht="15.95" customHeight="1" x14ac:dyDescent="0.25">
      <c r="A104" s="14" t="s">
        <v>455</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6"/>
    </row>
  </sheetData>
  <mergeCells count="95">
    <mergeCell ref="B102:AX102"/>
    <mergeCell ref="J96:AA96"/>
    <mergeCell ref="J97:AA97"/>
    <mergeCell ref="J98:AA98"/>
    <mergeCell ref="J99:AA99"/>
    <mergeCell ref="J100:AA100"/>
    <mergeCell ref="V17:Z17"/>
    <mergeCell ref="AA17:AC17"/>
    <mergeCell ref="B18:F18"/>
    <mergeCell ref="H18:K18"/>
    <mergeCell ref="L18:O18"/>
    <mergeCell ref="P18:U18"/>
    <mergeCell ref="V18:Z18"/>
    <mergeCell ref="AA18:AC18"/>
    <mergeCell ref="B101:AX101"/>
    <mergeCell ref="L16:O16"/>
    <mergeCell ref="P16:U16"/>
    <mergeCell ref="B92:AX92"/>
    <mergeCell ref="H16:K16"/>
    <mergeCell ref="B95:AX95"/>
    <mergeCell ref="B17:F17"/>
    <mergeCell ref="H17:K17"/>
    <mergeCell ref="L17:O17"/>
    <mergeCell ref="P17:U17"/>
    <mergeCell ref="L15:O15"/>
    <mergeCell ref="P15:U15"/>
    <mergeCell ref="B94:AX94"/>
    <mergeCell ref="B15:F15"/>
    <mergeCell ref="H15:K15"/>
    <mergeCell ref="B16:F16"/>
    <mergeCell ref="AA15:AC15"/>
    <mergeCell ref="V15:Z15"/>
    <mergeCell ref="AA16:AC16"/>
    <mergeCell ref="V16:Z16"/>
    <mergeCell ref="B93:AX93"/>
    <mergeCell ref="B86:AX86"/>
    <mergeCell ref="B87:AX87"/>
    <mergeCell ref="A20:BC20"/>
    <mergeCell ref="B90:AX90"/>
    <mergeCell ref="B91:AX91"/>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H3:K3"/>
    <mergeCell ref="P6:U6"/>
    <mergeCell ref="V6:Z6"/>
    <mergeCell ref="AH7:BB7"/>
    <mergeCell ref="B8:F8"/>
    <mergeCell ref="H8:K8"/>
    <mergeCell ref="L8:O8"/>
    <mergeCell ref="P8:U8"/>
    <mergeCell ref="V8:Z8"/>
    <mergeCell ref="AA8:AC8"/>
    <mergeCell ref="AH8:BB8"/>
    <mergeCell ref="A81:N81"/>
    <mergeCell ref="B82:AX82"/>
    <mergeCell ref="B83:AX83"/>
    <mergeCell ref="A1:AG1"/>
    <mergeCell ref="A5:AC5"/>
    <mergeCell ref="AH5:BB5"/>
    <mergeCell ref="B6:F6"/>
    <mergeCell ref="AA6:AC6"/>
    <mergeCell ref="AH6:BB6"/>
    <mergeCell ref="H6:K6"/>
    <mergeCell ref="L6:N6"/>
    <mergeCell ref="B2:E2"/>
    <mergeCell ref="F2:G2"/>
    <mergeCell ref="B3:E3"/>
    <mergeCell ref="F3:G3"/>
  </mergeCells>
  <hyperlinks>
    <hyperlink ref="BC46" r:id="rId1" xr:uid="{FD1F623E-A46B-4A21-BD65-63BDE3C33CA6}"/>
    <hyperlink ref="BC50" r:id="rId2" xr:uid="{9181F1ED-A0C6-46F7-AF1D-CD11F47128F1}"/>
    <hyperlink ref="BC55" r:id="rId3" xr:uid="{8AA83469-D809-4E4C-AA13-AF7DF8A48D1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2025-02-03T16:11:24Z</dcterms:modified>
</cp:coreProperties>
</file>