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3AD28D3-EAD1-47A3-BC0B-B72BBD0B39CE}" xr6:coauthVersionLast="47" xr6:coauthVersionMax="47" xr10:uidLastSave="{00000000-0000-0000-0000-000000000000}"/>
  <bookViews>
    <workbookView xWindow="-120" yWindow="-120" windowWidth="29040" windowHeight="1572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0" l="1"/>
  <c r="L43" i="30"/>
  <c r="L29" i="30" l="1"/>
</calcChain>
</file>

<file path=xl/sharedStrings.xml><?xml version="1.0" encoding="utf-8"?>
<sst xmlns="http://schemas.openxmlformats.org/spreadsheetml/2006/main" count="965" uniqueCount="425">
  <si>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</si>
  <si>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</si>
  <si>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</si>
  <si>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</si>
  <si>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</si>
  <si>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</si>
  <si>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</si>
  <si>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</si>
  <si>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</si>
  <si>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</si>
  <si>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</si>
  <si>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</si>
  <si>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</si>
  <si>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</si>
  <si>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</si>
  <si>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</si>
  <si>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</si>
  <si>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</si>
  <si>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</si>
  <si>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</si>
  <si>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</si>
  <si>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</si>
  <si>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</si>
  <si>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</si>
  <si>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</si>
  <si>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</si>
  <si>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</si>
  <si>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</si>
  <si>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</si>
  <si>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</si>
  <si>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</si>
  <si>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</si>
  <si>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</si>
  <si>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</si>
  <si>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</si>
  <si>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</si>
  <si>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</si>
  <si>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</si>
  <si>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</si>
  <si>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</si>
  <si>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</si>
  <si>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</si>
  <si>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</si>
  <si>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</si>
  <si>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</si>
  <si>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</si>
  <si>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</si>
  <si>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</si>
  <si>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</si>
  <si>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</si>
  <si>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</si>
  <si>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</si>
  <si>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</si>
  <si>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</si>
  <si>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</si>
  <si>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</si>
  <si>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</si>
  <si>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</si>
  <si>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</si>
  <si>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</si>
  <si>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</si>
  <si>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</si>
  <si>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</si>
  <si>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</si>
  <si>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</si>
  <si>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</si>
  <si>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</si>
  <si>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</si>
  <si>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</si>
  <si>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</si>
  <si>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</si>
  <si>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</si>
  <si>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</si>
  <si>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</si>
  <si>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</si>
  <si>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</si>
  <si>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</si>
  <si>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</si>
  <si>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</si>
  <si>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</si>
  <si>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</si>
  <si>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</si>
  <si>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</si>
  <si>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</si>
  <si>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</si>
  <si>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Nicola Maria Antonio Marcovecchio (GMTX-WZ9)</t>
  </si>
  <si>
    <t>6 February 1809</t>
  </si>
  <si>
    <t>FAMILY GROUP RECORD for Marcovecchio, Nicola Maria Antonio (1809) GMTX-WZ9</t>
  </si>
  <si>
    <t>Agnese delli Quadri (GMTX-N21)</t>
  </si>
  <si>
    <t>9 September 1833</t>
  </si>
  <si>
    <t>27 April 1814</t>
  </si>
  <si>
    <t>BB-Marco</t>
  </si>
  <si>
    <t>Agnone, Italy, San Marco Parish, Baptismal Registry, Battesimi Vol. 1807-1811, Folio 44v</t>
  </si>
  <si>
    <t>RAA 49</t>
  </si>
  <si>
    <t>Nicola Maria Antonio</t>
  </si>
  <si>
    <t>Marcovecchio</t>
  </si>
  <si>
    <t>1809</t>
  </si>
  <si>
    <t>05 Feb 1809</t>
  </si>
  <si>
    <t>06 Feb 1809</t>
  </si>
  <si>
    <t>San Emidio</t>
  </si>
  <si>
    <t>Michele</t>
  </si>
  <si>
    <t>Mariagioconda</t>
  </si>
  <si>
    <t>Sanmartino</t>
  </si>
  <si>
    <t>Tenuto al sacro fonte da Giuseppa Sanmartino e levatrice Erminia Framichele.</t>
  </si>
  <si>
    <t>Agnone, Italy, San Marco Parish, Baptismal Registry, Battesimi Vol. 1807-1811, Folio 44v (1809 birth of Nicola Maria Antonio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</si>
  <si>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</si>
  <si>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Antonio Marcovecchio (a male) on 06 Feb 1809, at the San Marco parish in Agnone, Italy. It also states that he was born in Agnone on 05 Feb 1809. It recorded his parents as Michele Marcovecchio &amp; Mariagioconda Sanmartino, who were members of the San Emidio parish. (Agnone, Italy, San Marco Parish, Baptismal Registry, Battesimi Vol. 1807-1811, Folio 44v) (RAA 49)</t>
  </si>
  <si>
    <t>BB-Civil</t>
  </si>
  <si>
    <t>Agnone Italy, Civil Birth Registry Nascite, Vol. 1809, No. 36</t>
  </si>
  <si>
    <t>RAA 21</t>
  </si>
  <si>
    <t>6 Feb 1809</t>
  </si>
  <si>
    <t>Maria Gioconda</t>
  </si>
  <si>
    <t>Sammartino</t>
  </si>
  <si>
    <t>Agnone Italy, Civil Birth Registry Nascite, Vol. 1809, No. 36 (1809 birth of Nicola Maria Antonio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</si>
  <si>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</si>
  <si>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Maria Antonio Marcovecchio (a male) in Agnone, Italy, on 6 Feb 1809. It recorded his parents as Michele Marcovecchio &amp; Maria Gioconda Sammartino. (Agnone Italy, Civil Birth Registry Nascite, Vol. 1809, No. 36) (RAA 21)</t>
  </si>
  <si>
    <t>Mar-Antonio</t>
  </si>
  <si>
    <t>Agnone, Italy, San Antonio Parish, Marriage Registry, Matrimonio Vol. 1783-1835, Folio124v bis</t>
  </si>
  <si>
    <t>RAA 245</t>
  </si>
  <si>
    <t>Nicola Maria</t>
  </si>
  <si>
    <t>1833</t>
  </si>
  <si>
    <t>San Antonio</t>
  </si>
  <si>
    <t>Michele(?)</t>
  </si>
  <si>
    <t>Gioconda</t>
  </si>
  <si>
    <t xml:space="preserve">  </t>
  </si>
  <si>
    <t>9 Sep 1833</t>
  </si>
  <si>
    <t>Agnese</t>
  </si>
  <si>
    <t>li Quadri</t>
  </si>
  <si>
    <t/>
  </si>
  <si>
    <t>Agnone, Italy, San Antonio Parish, Marriage Registry, Matrimonio Vol. 1783-1835, Folio124v bis (1833 church marriage of Nicola Maria Marcovecchio &amp; Agnese li Quadri)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</si>
  <si>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</si>
  <si>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Maria Marcovecchio &amp; Agnese li Quadri on 9 Sep 1833, at the San Antonio parish in Agnone, Italy. It recorded his parents as Michele(?) Marcovecchio &amp; Gioconda Sammartino. It recorded her parents as Placido li Quadri &amp; Rosalinda Porfilio. (Agnone, Italy, San Antonio Parish, Marriage Registry, Matrimonio Vol. 1783-1835, Folio124v bis) (RAA 245)</t>
  </si>
  <si>
    <t>Mar-Civil</t>
  </si>
  <si>
    <t>Agnone, Italy, Civil Marriage Registry, Matrimonio Vol. 1833, No. 74</t>
  </si>
  <si>
    <t>RAA 40</t>
  </si>
  <si>
    <t>24</t>
  </si>
  <si>
    <t>contadino (peasant farmer)</t>
  </si>
  <si>
    <t>7 Sep 1833</t>
  </si>
  <si>
    <t>delli Quadri</t>
  </si>
  <si>
    <t>the marriage was celebrated at the San Antonio chiesa</t>
  </si>
  <si>
    <t>Matrmonio celebrato nella Parr. di S. Antonio.</t>
  </si>
  <si>
    <t>Agnone, Italy, Civil Marriage Registry, Matrimonio Vol. 1833, No. 74 (1833 civil solemn promise by and confirmation of church marriage of Nicola Maria Marcovecchio &amp; Agnese delli Quadri)</t>
  </si>
  <si>
    <t>This entry is from the civil book that was used in Agnone, Italy, during the year 1833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</si>
  <si>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Sep 1833 by Nicola Maria Marcovecchio (age 24, occupation contadino (peasant farmer)) &amp; Agnese delli Quadri (age 20), to have a church marriage. It confirms that they celebrated the church marriage on 9 Sep 1833, in Agnone. It recorded his parents as Michele Marcovecchio &amp; Gioconda Sammartino. It recorded her parents as Placido delli Quadri &amp; Rosalinda Porfilio. This record also states or suggests that the marriage was celebrated at the San Antonio chiesa. (Agnone, Italy, Civil Marriage Registry, Matrimonio Vol. 1833, No. 74) (RAA 40)</t>
  </si>
  <si>
    <t>Cen-Antonio</t>
  </si>
  <si>
    <t>Agnone, Italy, San Antonio Parish, Church Census (Stato d'Anime), Vol. 1842, No. 172</t>
  </si>
  <si>
    <t>RAA 209</t>
  </si>
  <si>
    <t>1842</t>
  </si>
  <si>
    <t xml:space="preserve">Maria Gioconda </t>
  </si>
  <si>
    <t xml:space="preserve">Agnese </t>
  </si>
  <si>
    <t>172</t>
  </si>
  <si>
    <t xml:space="preserve">Michele </t>
  </si>
  <si>
    <t>genero</t>
  </si>
  <si>
    <t>coniugato</t>
  </si>
  <si>
    <t>Agnone, Italy, San Antonio Parish, Church Census (Stato d'Anime), Vol. 1842, No. 172 (parish census taken in 1842 which included Nicola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</si>
  <si>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</si>
  <si>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Nicola Maria Marcovecchio, born 06 Feb 1809, occupation. It recorded his parents as Michele Marcovecchio &amp; Maria Gioconda Sammartino. The record indicated that his marital status was coniugato and his relationship with the capofagmilia (head of household) was genero. His spouse was identified as Agnese delli Quadri. (Agnone, Italy, San Antonio Parish, Church Census (Stato d'Anime), Vol. 1842, No. 172) (RAA 209)</t>
  </si>
  <si>
    <t>D-Civ Region</t>
  </si>
  <si>
    <t>Agnone, Italy, Civil Death Registry, Morte Vol. 1888, No. 377</t>
  </si>
  <si>
    <t xml:space="preserve">RAA </t>
  </si>
  <si>
    <t>Nicolamaria</t>
  </si>
  <si>
    <t>79</t>
  </si>
  <si>
    <t>contadino</t>
  </si>
  <si>
    <t>yes</t>
  </si>
  <si>
    <t>contadina</t>
  </si>
  <si>
    <t>10 Dec 1888</t>
  </si>
  <si>
    <t>https://www.familysearch.org/ark:/61903/3:1:3QSQ-G9GZ-CV4W?i=184&amp;cc=3049866&amp;cat=440757</t>
  </si>
  <si>
    <t>Agnone, Italy, San Marco Parish, Baptismal Registry, Battesimi Vol. 1811-1820, Anno 1814, No. 173</t>
  </si>
  <si>
    <t>RAA 76</t>
  </si>
  <si>
    <t>liQuadri</t>
  </si>
  <si>
    <t>27 Apr 1814</t>
  </si>
  <si>
    <t>28 Apr 1814</t>
  </si>
  <si>
    <t>Placido</t>
  </si>
  <si>
    <t>Rosalia</t>
  </si>
  <si>
    <t>Porfilio</t>
  </si>
  <si>
    <t>Agnone, Italy, San Marco Parish, Baptismal Registry, Battesimi Vol. 1811-1820, Anno 1814, No. 173 (1814 birth of Agnese liQuadri)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</si>
  <si>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</si>
  <si>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Agnese liQuadri (a female) on 28 Apr 1814, at the San Marco parish in Agnone, Italy. It also states that she was born in Agnone on 27 Apr 1814. It recorded her parents as Placido li Quadri &amp; Rosalia Porfilio, who were members of the San Emidio parish. (Agnone, Italy, San Marco Parish, Baptismal Registry, Battesimi Vol. 1811-1820, Anno 1814, No. 173) (RAA 76)</t>
  </si>
  <si>
    <t>Agnone, Italy, Civil Birth Registry, Nascita Vol. 1813-1814, 1814, No. 524</t>
  </si>
  <si>
    <t>RAA 270</t>
  </si>
  <si>
    <t>1814</t>
  </si>
  <si>
    <t>Rosaria</t>
  </si>
  <si>
    <t>Agnone, Italy, Civil Birth Registry, Nascita Vol. 1813-1814, 1814, No. 524 (1814 birth of Agnese li Quadri)</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</si>
  <si>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</si>
  <si>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Agnese li Quadri (a female) in Agnone, Italy, on 27 Apr 1814. It recorded her parents as Placido li Quadri &amp; Rosaria Porfilio, who were members of the San Emidio parish. (Agnone, Italy, Civil Birth Registry, Nascita Vol. 1813-1814, 1814, No. 524) (RAA 270)</t>
  </si>
  <si>
    <t>Rosalinda</t>
  </si>
  <si>
    <t>20</t>
  </si>
  <si>
    <t>28</t>
  </si>
  <si>
    <t xml:space="preserve">Rosolinda </t>
  </si>
  <si>
    <t xml:space="preserve">Nicola Maria </t>
  </si>
  <si>
    <t>figliastra</t>
  </si>
  <si>
    <t>coniugata</t>
  </si>
  <si>
    <t>Agnone, Italy, San Antonio Parish, Church Census (Stato d'Anime), Vol. 1842, No. 172 (parish census taken in 1842 which included Agnese delli Quadri)</t>
  </si>
  <si>
    <t>This is the San Antonio parish handwritten census (stato d'anime) taken in 1842 in Agnone, Italy, which included Agnese delli Quadri, recorded as age 28, born 28 Apr 1814, occupation. It recorded her parents as Placido delli Quadri &amp; Rosolinda Porfilio. The record indicated that her marital status was coniugata and her relationship with the capofagmilia (head of household) was figliastra. Her spouse was identified as Nicola Maria Marcovecchio. (Agnone, Italy, San Antonio Parish, Church Census (Stato d'Anime), Vol. 1842, No. 172) (RAA 209)</t>
  </si>
  <si>
    <t>Cen-Emidio</t>
  </si>
  <si>
    <t>Agnone, Italy, San Emidio Parish, Church Census (Stato d'Anime), Vol. 1773-1776, Pages ~140-141</t>
  </si>
  <si>
    <t>RAA 69</t>
  </si>
  <si>
    <t>4, 5, 6, 7+, respectively</t>
  </si>
  <si>
    <t>1773, 1774, 1775 and 1776</t>
  </si>
  <si>
    <t>Pietrantonio</t>
  </si>
  <si>
    <t>Domenica</t>
  </si>
  <si>
    <t>di Ciocco</t>
  </si>
  <si>
    <t>292</t>
  </si>
  <si>
    <t>figlia</t>
  </si>
  <si>
    <t>Agnone, Italy, San Emidio Parish, Church Census (Stato d'Anime), Vol. 1773-1776, Pages ~140-141 (parish census taken in 1773, 1774, 1775 and 1776 which included Agnese delli Quadri)</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</si>
  <si>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</si>
  <si>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Agnese delli Quadri, recorded as age 4, 5, 6, 7+, respectively. It recorded her parents as Pietrantonio delli Quadri &amp; Domenica di Ciocco. Based on the data provided, it is estimated that she was born around the year 1769, but that is only a rough estimate since the priests often guessed the persons' age. The record indicated that her relationship with the capofagmilia (head of household) was figlia. (Agnone, Italy, San Emidio Parish, Church Census (Stato d'Anime), Vol. 1773-1776, Pages ~140-141) (RAA 69)</t>
  </si>
  <si>
    <t>Agnone, Italy, San Emidio Parish, Church Census (Stato d'Anime), Vol. 1810, Casa 78</t>
  </si>
  <si>
    <t>RAA 84</t>
  </si>
  <si>
    <t>1810-78</t>
  </si>
  <si>
    <t>Lonardo</t>
  </si>
  <si>
    <t>nipote</t>
  </si>
  <si>
    <t>nubile</t>
  </si>
  <si>
    <t>Agnone, Italy, San Emidio Parish, Church Census (Stato d'Anime), Vol. 1810, Casa 78 (parish census taken in 1810 which included Agnese li Quadri)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</si>
  <si>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</si>
  <si>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Agnese li Quadri, born 28 Apr 1814, occupation. It recorded her parents as Placido li Quadri &amp; Rosalinda Porfilio. The record indicated that her marital status was nubile and her relationship with the capofagmilia (head of household) was nipote. (Agnone, Italy, San Emidio Parish, Church Census (Stato d'Anime), Vol. 1810, Casa 78) (RAA 84)</t>
  </si>
  <si>
    <t>10 December 1888</t>
  </si>
  <si>
    <t>Agnone, Italy, San Marco Parish, Baptismal Registry, Battesimi Vol. 1830-1837, Anno 1836, No. 337</t>
  </si>
  <si>
    <t>RAA 291</t>
  </si>
  <si>
    <t>1836</t>
  </si>
  <si>
    <t>09 Nov 1836</t>
  </si>
  <si>
    <t>Agnone, Italy, San Marco Parish, Baptismal Registry, Battesimi Vol. 1830-1837, Anno 1836, No. 337 (1836 birth of Maria Gioconda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</si>
  <si>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</si>
  <si>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Gioconda Marcovecchio (a female) on 09 Nov 1836, at the San Marco parish in Agnone, Italy. It also states that she was born in Agnone on 09 Nov 1836. It recorded her parents as Nicolamaria Marcovecchio &amp; Agnese delli Quadri. (Agnone, Italy, San Marco Parish, Baptismal Registry, Battesimi Vol. 1830-1837, Anno 1836, No. 337) (RAA 291)</t>
  </si>
  <si>
    <t>Agnone, Italy, San Marco Parish, Baptismal Registry, Battesimi Vol. 1838-1845, Anno 1839, No. 255</t>
  </si>
  <si>
    <t>RAA 54</t>
  </si>
  <si>
    <t>Michelina</t>
  </si>
  <si>
    <t>27 Aug 1839</t>
  </si>
  <si>
    <t>28 Aug 1839</t>
  </si>
  <si>
    <t>della Parr.di San Emidio</t>
  </si>
  <si>
    <t>Agnone, Italy, San Marco Parish, Baptismal Registry, Battesimi Vol. 1838-1845, Anno 1839, No. 255 (1839 birth of Michelina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</si>
  <si>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</si>
  <si>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Michelina Marcovecchio (a female) on 28 Aug 1839, at the San Marco parish in Agnone, Italy. It also states that she was born in Agnone on 27 Aug 1839. It recorded her parents as Nicolamaria Marcovecchio &amp; Agnese delli Quadri, who were members of the San Emidio parish. (Agnone, Italy, San Marco Parish, Baptismal Registry, Battesimi Vol. 1838-1845, Anno 1839, No. 255) (RAA 54)</t>
  </si>
  <si>
    <t>Agnone, Italy, San Marco Parish, Baptismal Registry, Battesimi Vol. 1838-1845, Anno 1842, No. 142</t>
  </si>
  <si>
    <t>RAA 143</t>
  </si>
  <si>
    <t>Filomena</t>
  </si>
  <si>
    <t>6 May 1842</t>
  </si>
  <si>
    <t>8 May 1842</t>
  </si>
  <si>
    <t>Agnone, Italy, San Marco Parish, Baptismal Registry, Battesimi Vol. 1838-1845, Anno 1842, No. 142 (1842 birth of Filomena Marcovecchio)</t>
  </si>
  <si>
    <t>This is the handwritten church record for the baptism of Filomena Marcovecchio (a female) on 8 May 1842, at the San Marco parish in Agnone, Italy. It also states that she was born in Agnone on 6 May 1842. It recorded her parents as Nicolamaria Marcovecchio &amp; Agnese delli Quadri, who were members of the San Emidio parish. (Agnone, Italy, San Marco Parish, Baptismal Registry, Battesimi Vol. 1838-1845, Anno 1842, No. 142) (RAA 143)</t>
  </si>
  <si>
    <t>Agnone, Italy, San Marco Parish, Baptismal Registry, Battesimi Vol. 1838-1845, Anno 1845, No. 244</t>
  </si>
  <si>
    <t>RAA 248</t>
  </si>
  <si>
    <t>6 Oct 1845</t>
  </si>
  <si>
    <t>7 Oct 1845</t>
  </si>
  <si>
    <t>Nicola</t>
  </si>
  <si>
    <t>Agnone, Italy, San Marco Parish, Baptismal Registry, Battesimi Vol. 1838-1845, Anno 1845, No. 244 (1845 birth of Placido Marcovecchio)</t>
  </si>
  <si>
    <t>This is the handwritten church record for the baptism of Placido Marcovecchio (a male) on 7 Oct 1845, at the San Marco parish in Agnone, Italy. It also states that he was born in Agnone on 6 Oct 1845. It recorded his parents as Nicola Marcovecchio &amp; Agnese delli Quadri, who were members of the San Emidio parish. (Agnone, Italy, San Marco Parish, Baptismal Registry, Battesimi Vol. 1838-1845, Anno 1845, No. 244) (RAA 248)</t>
  </si>
  <si>
    <t>Agnone, Italy, San Marco Parish, Baptismal Registry, Battesimi Vol. 1846-1849, Anno 1848, No.78</t>
  </si>
  <si>
    <t>RAA 124</t>
  </si>
  <si>
    <t>Antonio</t>
  </si>
  <si>
    <t>6 Mar 1848</t>
  </si>
  <si>
    <t>Agnone, Italy</t>
  </si>
  <si>
    <t>Agnone, Italy, San Marco Parish, Baptismal Registry, Battesimi Vol. 1846-1849, Anno 1848, No.78 (1848 birth of Antonio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</si>
  <si>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</si>
  <si>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6 Mar 1848, at the San Marco parish in Agnone, Italy. It also states that he was born in Agnone on 6 Mar 1848. It recorded his parents as Nicolamaria Marcovecchio &amp; Agnese delli Quadri, who were members of the San Emidio parish. There is some indication that his family did not live exclusively in Agnone, but came from or moved to Agnone, Italy. (Agnone, Italy, San Marco Parish, Baptismal Registry, Battesimi Vol. 1846-1849, Anno 1848, No.78) (RAA 124)</t>
  </si>
  <si>
    <t>Agnone, Italy, San Marco Parish, Baptismal Registry, Battesimi Vol. 1846-1849, Anno 1849, No.272</t>
  </si>
  <si>
    <t>RAA 211</t>
  </si>
  <si>
    <t>Maria Lucia</t>
  </si>
  <si>
    <t>25 Aug 1849</t>
  </si>
  <si>
    <t>26 Aug 1849</t>
  </si>
  <si>
    <t>Agnone, Italy, San Marco Parish, Baptismal Registry, Battesimi Vol. 1846-1849, Anno 1849, No.272 (1849 birth of Maria Lucia Marcovecchio)</t>
  </si>
  <si>
    <t>This is the handwritten church record for the baptism of Maria Lucia Marcovecchio (a female) on 26 Aug 1849, at the San Marco parish in Agnone, Italy. It also states that she was born in Agnone on 25 Aug 1849. It recorded her parents as Nicola Maria Marcovecchio &amp; Agnese delli Quadri, who were members of the San Emidio parish. There is some indication that her family did not live exclusively in Agnone, but came from or moved to Agnone, Italy. (Agnone, Italy, San Marco Parish, Baptismal Registry, Battesimi Vol. 1846-1849, Anno 1849, No.272) (RAA 211)</t>
  </si>
  <si>
    <t>Agnone, Italy, San Marco Parish, Baptismal Registry, Battesimi Vol. 1850-1855, Anno 1852, No. 30</t>
  </si>
  <si>
    <t>RAA 99</t>
  </si>
  <si>
    <t>1852</t>
  </si>
  <si>
    <t>19 Jan 1852</t>
  </si>
  <si>
    <t>21 Jan 1852</t>
  </si>
  <si>
    <t>Agnone, Italy, San Marco Parish, Baptismal Registry, Battesimi Vol. 1850-1855, Anno 1852, No. 30 (1852 birth of 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</si>
  <si>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</si>
  <si>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21 Jan 1852, at the San Marco parish in Agnone, Italy. It also states that he was born in Agnone on 19 Jan 1852. It recorded his parents as Nicola Maria Marcovecchio &amp; Agnese li Quadri. (Agnone, Italy, San Marco Parish, Baptismal Registry, Battesimi Vol. 1850-1855, Anno 1852, No. 30) (RAA 99)</t>
  </si>
  <si>
    <t>Agnone, Italy, Civil Birth Registry, Nascita Vol. 1836, No. 337</t>
  </si>
  <si>
    <t>RAA 172</t>
  </si>
  <si>
    <t>Agnone, Italy, Civil Birth Registry, Nascita Vol. 1836, No. 337 (1836 birth of Maria Gioconda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</si>
  <si>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</si>
  <si>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Gioconda Marcovecchio (a female) in Agnone, Italy, on 09 Nov 1836. It also states that she was baptized in Agnone on 09 Nov 1836. It recorded her parents as Nicola Maria Marcovecchio &amp; Agnese delli Quadri. (Agnone, Italy, Civil Birth Registry, Nascita Vol. 1836, No. 337) (RAA 172)</t>
  </si>
  <si>
    <t>Agnone, Italy, Civil Birth Registry, Nascita Vol. 1842, No. 142</t>
  </si>
  <si>
    <t>RAA 74</t>
  </si>
  <si>
    <t>06 May 1842</t>
  </si>
  <si>
    <t>08 May 1842</t>
  </si>
  <si>
    <t>13 Mar 1918</t>
  </si>
  <si>
    <t>Agnone, Italy, Civil Birth Registry, Nascita Vol. 1842, No. 142 (1842 birth of Filomena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</si>
  <si>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</si>
  <si>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06 May 1842. It also states that she was baptized in Agnone on 06 May 1842. It recorded her parents as Nicola Maria Marcovecchio &amp; Agnese delli Quadri. Also included was a date of death of 13 Mar 1918. (Agnone, Italy, Civil Birth Registry, Nascita Vol. 1842, No. 142) (RAA 74)</t>
  </si>
  <si>
    <t>Agnone, Italy, Civil Birth Registry, Nascita Vol. 1845, No. 244</t>
  </si>
  <si>
    <t>RAA 126</t>
  </si>
  <si>
    <t>1845</t>
  </si>
  <si>
    <t>06 Oct 1845</t>
  </si>
  <si>
    <t>07 Oct 1845</t>
  </si>
  <si>
    <t>Agnone, Italy, Civil Birth Registry, Nascita Vol. 1845, No. 244 (1845 birth of Placido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</si>
  <si>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</si>
  <si>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Placido Marcovecchio (a male) in Agnone, Italy, on 06 Oct 1845. It also states that he was baptized in Agnone on 06 Oct 1845. It recorded his parents as Nicola Marcovecchio &amp; Agnese delli Quadri. (Agnone, Italy, Civil Birth Registry, Nascita Vol. 1845, No. 244) (RAA 126)</t>
  </si>
  <si>
    <t>Agnone, Italy, Civil Birth Registry, Nascita Vol. 1848, No. 78</t>
  </si>
  <si>
    <t>RAA 42</t>
  </si>
  <si>
    <t>1848</t>
  </si>
  <si>
    <t>06 Mar 1848</t>
  </si>
  <si>
    <t>08 Mar 1848</t>
  </si>
  <si>
    <t>Agnone, Italy, Civil Birth Registry, Nascita Vol. 1848, No. 78 (1848 birth of Antonio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</si>
  <si>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</si>
  <si>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06 Mar 1848. It also states that he was baptized in Agnone on 06 Mar 1848. It recorded his parents as Nicolamaria Marcovecchio &amp; Agnese li Quadri. (Agnone, Italy, Civil Birth Registry, Nascita Vol. 1848, No. 78) (RAA 42)</t>
  </si>
  <si>
    <t>Agnone, Italy, Civil Birth Registry, Nascita Vol. 1849, No. 272</t>
  </si>
  <si>
    <t>RAA 139</t>
  </si>
  <si>
    <t>1849</t>
  </si>
  <si>
    <t>Agnone, Italy, Civil Birth Registry, Nascita Vol. 1849, No. 272 (1849 birth of Maria Lucia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</si>
  <si>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</si>
  <si>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Lucia Marcovecchio (a female) in Agnone, Italy, on 25 Aug 1849. It also states that she was baptized in Agnone on 25 Aug 1849. It recorded her parents as Nicola Maria Marcovecchio &amp; Agnese delli Quadri. (Agnone, Italy, Civil Birth Registry, Nascita Vol. 1849, No. 272) (RAA 139)</t>
  </si>
  <si>
    <t>Agnone, Italy, Civil Birth Registry, Nascita Vol. 1852, No. 30</t>
  </si>
  <si>
    <t>RAA 18</t>
  </si>
  <si>
    <t>20 Jan 1852</t>
  </si>
  <si>
    <t>Agnone, Italy, Civil Birth Registry, Nascita Vol. 1852, No. 30 (1852 birth of Antonio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</si>
  <si>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</si>
  <si>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19 Jan 1852. It also states that he was baptized in Agnone on 19 Jan 1852. It recorded his parents as Nicolamaria Marcovecchio &amp; Agnese li Quadri. (Agnone, Italy, Civil Birth Registry, Nascita Vol. 1852, No. 30) (RAA 18)</t>
  </si>
  <si>
    <t>Agnone, Italy, San Antonio Parish, Marriage Registry, Matrimonio Vol. 1865-1886, Anno 1866, No. 9</t>
  </si>
  <si>
    <t>RAA 12</t>
  </si>
  <si>
    <t>1866</t>
  </si>
  <si>
    <t>3 Jul 1866</t>
  </si>
  <si>
    <t>Vincenzo</t>
  </si>
  <si>
    <t>della Parr.di San Emiddio</t>
  </si>
  <si>
    <t>Agnone, Italy, San Antonio Parish, Marriage Registry, Matrimonio Vol. 1865-1886, Anno 1866, No. 9 (1866 church marriage of Michelina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</si>
  <si>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</si>
  <si>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di Ciocco &amp; Michelina Marcovecchio on 3 Jul 1866, at the San Antonio parish in Agnone, Italy. It recorded his parents as Francesco di Ciocco &amp; Anna Maria Masciotra. It recorded her parents as Nicola Maria Marcovecchio &amp; Agnese delli Quadri. This record also states or suggests that he was from the San Antonio Parish, and she was from the San Emidio Parish. (Agnone, Italy, San Antonio Parish, Marriage Registry, Matrimonio Vol. 1865-1886, Anno 1866, No. 9) (RAA 12)</t>
  </si>
  <si>
    <t>Agnone, Italy, San Antonio Parish, Marriage Registry, Matrimonio Vol. 1865-1886, Anno 1866, No. 12</t>
  </si>
  <si>
    <t>RAA 13</t>
  </si>
  <si>
    <t>2 Oct 1866</t>
  </si>
  <si>
    <t>Pasquale</t>
  </si>
  <si>
    <t>di Ciero</t>
  </si>
  <si>
    <t>This is the handwritten church record for the parish marriage of Pasquale di Ciero &amp; Gioconda Marcovecchio on 2 Oct 1866, at the San Antonio parish in Agnone, Italy. It recorded his parents as Felice di Ciero &amp; Deampla li Fraini. It recorded her parents as Nicola Maria Marcovecchio &amp; Agnese delli Quadri. This record also states or suggests that he was from the San Antonio Parish, and she was from the San Emidio Parish. (Agnone, Italy, San Antonio Parish, Marriage Registry, Matrimonio Vol. 1865-1886, Anno 1866, No. 12) (RAA 13)</t>
  </si>
  <si>
    <t>Agnone, Italy, Civil Marriage Registry, Matrimonio Vol. 1867, No. 2</t>
  </si>
  <si>
    <t>RAA 3-4</t>
  </si>
  <si>
    <t>30</t>
  </si>
  <si>
    <t>contadina (peasant farmer)</t>
  </si>
  <si>
    <t>1867</t>
  </si>
  <si>
    <t>9 Jan 1867</t>
  </si>
  <si>
    <t>Agnone, Italy, Civil Marriage Registry, Matrimonio Vol. 1867, No. 2 (1867 civil marriage of Pasquale di Ciero &amp; Maria Gioconda Marcovecchio)</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</si>
  <si>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</si>
  <si>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di Ciero (age 35, occupation contadino (peasant farmer)) &amp; Maria Gioconda Marcovecchio (age 30, occupation contadina (peasant farmer)), which was celebrated on 9 Jan 1867, in Agnone, Italy. It recorded his parents as Felice di Ciero &amp; Deampla li Fraine. It recorded her parents as Nicola Maria Marcovecchio &amp; Agnese delli Quadri. (Agnone, Italy, Civil Marriage Registry, Matrimonio Vol. 1867, No. 2) (RAA 3-4)</t>
  </si>
  <si>
    <t>Agnone, Italy, San Antonio Parish, Church Census (Stato d'Anime), Vol. 1870, Vol 1, Casa 161</t>
  </si>
  <si>
    <t>RAA 168</t>
  </si>
  <si>
    <t>03 Jul 1866</t>
  </si>
  <si>
    <t>Ciocco</t>
  </si>
  <si>
    <t>Sep 1895</t>
  </si>
  <si>
    <t>Francesco</t>
  </si>
  <si>
    <t>nuora</t>
  </si>
  <si>
    <t>sposato</t>
  </si>
  <si>
    <t>she died on or soon after the date of this census (stato d'anime)</t>
  </si>
  <si>
    <t>"morta in S. Emidio"  (died in San Emidio Parrish)</t>
  </si>
  <si>
    <t>Agnone, Italy, San Antonio Parish, Church Census (Stato d'Anime), Vol. 1870, Vol 1, Casa 161 (parish census taken in 1870 which included Michelina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</si>
  <si>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</si>
  <si>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Michelina Marcovecchio, born 27 Aug 1839, occupation. It recorded her parents as Nicola Maria Marcovecchio &amp; Agnese delli Quadri. The record indicated that her marital status was sposato and her relationship with the capofagmilia (head of household) was nuora. Her spouse was identified as Vincenzo Ciocco. Also mentioned was a marriage date of 03 Jul 1866. Also included was a date of death of Sep 1895. This record also states or suggests that she died on or soon after the date of this census (stato d'anime). (Agnone, Italy, San Antonio Parish, Church Census (Stato d'Anime), Vol. 1870, Vol 1, Casa 161) (RAA 168)</t>
  </si>
  <si>
    <t>Agnone, Italy, Civil Birth Registry, Nascita Vol. 1839, No. 255</t>
  </si>
  <si>
    <t>RAA 135</t>
  </si>
  <si>
    <t>1839</t>
  </si>
  <si>
    <t>Angela</t>
  </si>
  <si>
    <t>Agnone, Italy, Civil Birth Registry, Nascita Vol. 1839, No. 255 (1839 birth of Michelina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</si>
  <si>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</si>
  <si>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Marcovecchio (a female) in Agnone, Italy, on 28 Aug 1839. It also states that she was baptized in Agnone on 28 Aug 1839. It recorded her parents as Nicola Maria Marcovecchio &amp; Angela li Quadri. (Agnone, Italy, Civil Birth Registry, Nascita Vol. 1839, No. 255) (RAA 135)</t>
  </si>
  <si>
    <t>Li Quadri</t>
  </si>
  <si>
    <t>18 Aug 1854</t>
  </si>
  <si>
    <t>Lucia</t>
  </si>
  <si>
    <t>26 Apr 1850</t>
  </si>
  <si>
    <t>Agnone, Italy, San Antonio Parish, Marriage Registry, Matrimonio Vol. 1865-1886, Anno 1866, No. 12 (1866 church marriage of Gioconda Marcovecchio &amp; Pasquale di Ciero )</t>
  </si>
  <si>
    <t>Maria Gioconda Marcovecchio (G3VC-1QF)</t>
  </si>
  <si>
    <t>9 November 1836</t>
  </si>
  <si>
    <t>Pasquale di Ciero (G3VC-FHT)</t>
  </si>
  <si>
    <t>2 October 1866</t>
  </si>
  <si>
    <t>Agnone, Italy, Civil Death Registry, Morte Vol. 1888, No. 264</t>
  </si>
  <si>
    <t>51</t>
  </si>
  <si>
    <t>no</t>
  </si>
  <si>
    <t>29 Aug 1888</t>
  </si>
  <si>
    <t>29 August 1888</t>
  </si>
  <si>
    <t>https://www.familysearch.org/ark:/61903/3:1:3QSQ-G9GZ-CKYM?i=154&amp;cc=3049866&amp;cat=440757</t>
  </si>
  <si>
    <t>Agnone, Italy, Civil Death Registry, Morte Vol. 1895, No. 218</t>
  </si>
  <si>
    <t>Michelina Marcovecchio (G3VZ-NY5)</t>
  </si>
  <si>
    <t>28 August 1839</t>
  </si>
  <si>
    <t>Angelo Vincenzo di Ciocco (G319-2LV)</t>
  </si>
  <si>
    <t>3 July 1866</t>
  </si>
  <si>
    <t>21 October 1895</t>
  </si>
  <si>
    <t>21 Oct 1895</t>
  </si>
  <si>
    <t>RAA 57</t>
  </si>
  <si>
    <t xml:space="preserve">Nicola </t>
  </si>
  <si>
    <t>56</t>
  </si>
  <si>
    <t>https://www.familysearch.org/ark:/61903/3:1:3QSQ-G9GZ-CVRR?i=833&amp;cc=3049866&amp;cat=440757</t>
  </si>
  <si>
    <t>Filomena Marcovecchio (GHY9-WT2)</t>
  </si>
  <si>
    <t>Agnone, Italy, Civil Death Registry, Morte Vol. 1846, No. 248</t>
  </si>
  <si>
    <t>RAA 127</t>
  </si>
  <si>
    <t>12 Oct 1846</t>
  </si>
  <si>
    <t>https://www.familysearch.org/ark:/61903/3:1:3QS7-99GZ-C969?i=1346&amp;cc=3049866&amp;cat=440757</t>
  </si>
  <si>
    <t>Placido Marcovecchio (GHYS-CM4)</t>
  </si>
  <si>
    <t>6 October 1845</t>
  </si>
  <si>
    <t>7 October 1845</t>
  </si>
  <si>
    <t>12 October 1846</t>
  </si>
  <si>
    <t>3</t>
  </si>
  <si>
    <t>Agnone, Italy, Civil Death Registry, Morte Vol. 1854, No. 156</t>
  </si>
  <si>
    <t>Agnone, Italy, Civil Death Registry, Morte Vol. 1850, No. 65</t>
  </si>
  <si>
    <t>Antonio Marcovecchio (GHY9-KQ8)</t>
  </si>
  <si>
    <t>6 March 1848</t>
  </si>
  <si>
    <t>before 1852</t>
  </si>
  <si>
    <t>Although no death record was found for Antonio Marcovecchio, born in 1848, it is likely he died before 1852 because his brother was born 19 January 1952 and given the same name.</t>
  </si>
  <si>
    <t>https://www.familysearch.org/ark:/61903/3:1:3QS7-99GZ-C993?i=1884&amp;cc=3049866&amp;cat=440757</t>
  </si>
  <si>
    <t>Maria Lucia Marcovecchio (GHYS-NWY)</t>
  </si>
  <si>
    <t>25 August 1849</t>
  </si>
  <si>
    <t>26 August 1849</t>
  </si>
  <si>
    <t>26 April 1850</t>
  </si>
  <si>
    <t>RAA 35</t>
  </si>
  <si>
    <t>https://www.familysearch.org/ark:/61903/3:1:3QS7-89GZ-C945-G?i=16&amp;cc=3049866&amp;cat=440757</t>
  </si>
  <si>
    <t>RAA 81</t>
  </si>
  <si>
    <t>Antonio Marcovecchio (GHY9-JXP)</t>
  </si>
  <si>
    <t>19 January 1852</t>
  </si>
  <si>
    <t>21 January 1852</t>
  </si>
  <si>
    <t>18 August 1854</t>
  </si>
  <si>
    <t>28 April 1814</t>
  </si>
  <si>
    <t>27 August 1839</t>
  </si>
  <si>
    <t>24 Feb 2021</t>
  </si>
  <si>
    <t>Cindy Jardine  (the wife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</si>
  <si>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</si>
  <si>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</si>
  <si>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</si>
  <si>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</si>
  <si>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</si>
  <si>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</si>
  <si>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</si>
  <si>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</si>
  <si>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</si>
  <si>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</si>
  <si>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</si>
  <si>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delli Quadri.</t>
    </r>
    <r>
      <rPr>
        <sz val="12"/>
        <color theme="1"/>
        <rFont val="Times New Roman"/>
        <family val="1"/>
      </rPr>
      <t xml:space="preserve">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(civil census)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</si>
</sst>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rgb="FFFFFFCC"/>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8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11" fillId="12" borderId="6" xfId="0" applyFont="1" applyFill="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vertical="center"/>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13" fillId="0" borderId="0" xfId="0" applyNumberFormat="1" applyFont="1" applyAlignment="1">
      <alignment horizontal="left" vertical="top"/>
    </xf>
    <xf numFmtId="1" fontId="9" fillId="8" borderId="6" xfId="0" applyNumberFormat="1" applyFont="1" applyFill="1" applyBorder="1" applyAlignment="1">
      <alignment horizontal="left" vertical="top"/>
    </xf>
    <xf numFmtId="0" fontId="9" fillId="0" borderId="6" xfId="0" applyFont="1" applyBorder="1" applyAlignment="1">
      <alignment horizontal="left" vertical="top"/>
    </xf>
    <xf numFmtId="0" fontId="9" fillId="14" borderId="6" xfId="0" applyFont="1" applyFill="1" applyBorder="1" applyAlignment="1">
      <alignment horizontal="left" vertical="top"/>
    </xf>
    <xf numFmtId="0" fontId="9" fillId="0" borderId="9" xfId="0" applyFont="1" applyBorder="1" applyAlignment="1">
      <alignment horizontal="left"/>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11" fillId="0" borderId="6" xfId="0" applyFont="1" applyBorder="1"/>
    <xf numFmtId="0" fontId="11" fillId="5" borderId="6" xfId="0" applyFont="1" applyFill="1" applyBorder="1"/>
    <xf numFmtId="0" fontId="11" fillId="14"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49" fontId="9" fillId="0" borderId="6" xfId="0" applyNumberFormat="1" applyFont="1" applyBorder="1" applyAlignment="1">
      <alignment vertical="center"/>
    </xf>
    <xf numFmtId="0" fontId="9" fillId="14" borderId="6" xfId="0" applyFont="1" applyFill="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0" borderId="6" xfId="0" applyFont="1" applyBorder="1" applyAlignment="1">
      <alignment horizontal="right" vertical="top"/>
    </xf>
    <xf numFmtId="0" fontId="11" fillId="12" borderId="6" xfId="0" applyFont="1" applyFill="1" applyBorder="1" applyAlignment="1">
      <alignment horizontal="right"/>
    </xf>
    <xf numFmtId="0" fontId="9" fillId="14" borderId="6" xfId="0" applyFont="1" applyFill="1" applyBorder="1" applyAlignment="1">
      <alignment horizontal="left" vertical="center"/>
    </xf>
    <xf numFmtId="0" fontId="11" fillId="11" borderId="6" xfId="0" applyFont="1" applyFill="1" applyBorder="1" applyAlignment="1">
      <alignment horizontal="left"/>
    </xf>
    <xf numFmtId="0" fontId="28" fillId="9" borderId="6" xfId="0" applyFont="1" applyFill="1" applyBorder="1" applyAlignment="1">
      <alignment vertical="center"/>
    </xf>
    <xf numFmtId="0" fontId="11" fillId="18" borderId="6" xfId="10" applyFont="1" applyFill="1" applyBorder="1"/>
    <xf numFmtId="1" fontId="9" fillId="13" borderId="6" xfId="0" applyNumberFormat="1" applyFont="1" applyFill="1" applyBorder="1" applyAlignment="1">
      <alignment vertical="center"/>
    </xf>
    <xf numFmtId="0" fontId="11" fillId="0" borderId="6" xfId="0" applyFont="1" applyBorder="1" applyAlignment="1">
      <alignment horizontal="right"/>
    </xf>
    <xf numFmtId="0" fontId="9" fillId="5" borderId="6" xfId="0" applyFont="1" applyFill="1" applyBorder="1" applyAlignment="1">
      <alignment vertical="center"/>
    </xf>
    <xf numFmtId="0" fontId="11" fillId="3" borderId="6" xfId="0" applyFont="1" applyFill="1" applyBorder="1" applyAlignment="1">
      <alignment horizontal="left"/>
    </xf>
    <xf numFmtId="0" fontId="9" fillId="4" borderId="6" xfId="0" applyFont="1" applyFill="1" applyBorder="1" applyAlignment="1">
      <alignment vertical="center"/>
    </xf>
    <xf numFmtId="0" fontId="29" fillId="3" borderId="6" xfId="13" applyFill="1" applyBorder="1" applyAlignment="1">
      <alignment horizontal="left" vertical="top"/>
    </xf>
    <xf numFmtId="0" fontId="9" fillId="19" borderId="6" xfId="0" applyFont="1" applyFill="1" applyBorder="1" applyAlignment="1">
      <alignment horizontal="left" vertical="top"/>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9" borderId="6" xfId="0" applyFont="1" applyFill="1" applyBorder="1" applyAlignment="1">
      <alignment vertical="center"/>
    </xf>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0" fontId="9" fillId="11" borderId="6" xfId="0" applyFont="1" applyFill="1" applyBorder="1" applyAlignment="1">
      <alignment horizontal="left" vertical="top"/>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0" borderId="6" xfId="0" applyFont="1" applyBorder="1" applyAlignment="1">
      <alignment horizontal="right" vertical="top"/>
    </xf>
    <xf numFmtId="0" fontId="11" fillId="5" borderId="6" xfId="0" applyFont="1" applyFill="1" applyBorder="1" applyAlignment="1">
      <alignment horizontal="left"/>
    </xf>
    <xf numFmtId="0" fontId="11" fillId="0" borderId="6" xfId="0" applyFont="1" applyBorder="1" applyAlignment="1">
      <alignment horizontal="left"/>
    </xf>
    <xf numFmtId="168"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9" borderId="6" xfId="0" applyFont="1" applyFill="1" applyBorder="1"/>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0" fontId="9" fillId="6" borderId="6" xfId="0" applyFont="1" applyFill="1" applyBorder="1"/>
    <xf numFmtId="0" fontId="9" fillId="15" borderId="6" xfId="14" applyFont="1" applyFill="1" applyBorder="1"/>
    <xf numFmtId="0" fontId="9" fillId="16" borderId="6" xfId="14" applyFont="1" applyFill="1" applyBorder="1"/>
    <xf numFmtId="49" fontId="9" fillId="5" borderId="6" xfId="0" applyNumberFormat="1" applyFont="1" applyFill="1" applyBorder="1" applyAlignment="1">
      <alignment horizontal="left" vertical="top"/>
    </xf>
    <xf numFmtId="0" fontId="9" fillId="0" borderId="9" xfId="0" applyFont="1" applyBorder="1" applyAlignment="1">
      <alignment horizontal="left" vertical="top"/>
    </xf>
    <xf numFmtId="0" fontId="9" fillId="20" borderId="6" xfId="0" applyFont="1" applyFill="1" applyBorder="1" applyAlignment="1">
      <alignment horizontal="left" vertical="top"/>
    </xf>
    <xf numFmtId="0" fontId="9" fillId="0" borderId="6" xfId="14" applyFont="1" applyBorder="1" applyAlignment="1">
      <alignment horizontal="left" vertical="top"/>
    </xf>
    <xf numFmtId="0" fontId="9" fillId="5" borderId="6" xfId="14" applyFont="1" applyFill="1" applyBorder="1" applyAlignment="1">
      <alignment horizontal="left" vertical="center"/>
    </xf>
    <xf numFmtId="0" fontId="9" fillId="5" borderId="6" xfId="14" applyFont="1" applyFill="1" applyBorder="1" applyAlignment="1">
      <alignment horizontal="left"/>
    </xf>
    <xf numFmtId="164" fontId="9" fillId="0" borderId="6" xfId="14" applyNumberFormat="1" applyFont="1" applyBorder="1" applyAlignment="1">
      <alignment horizontal="left"/>
    </xf>
    <xf numFmtId="0" fontId="9" fillId="0" borderId="6" xfId="14" applyFont="1" applyBorder="1" applyAlignment="1">
      <alignment horizontal="left"/>
    </xf>
    <xf numFmtId="164" fontId="9" fillId="0" borderId="9" xfId="14" applyNumberFormat="1" applyFont="1" applyBorder="1" applyAlignment="1">
      <alignment horizontal="left"/>
    </xf>
    <xf numFmtId="0" fontId="9" fillId="0" borderId="6" xfId="14" applyFont="1" applyBorder="1"/>
    <xf numFmtId="0" fontId="11" fillId="5" borderId="6" xfId="0" applyFont="1" applyFill="1" applyBorder="1" applyAlignment="1">
      <alignmen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9" fillId="5" borderId="6" xfId="0" applyFont="1" applyFill="1" applyBorder="1"/>
    <xf numFmtId="0" fontId="9" fillId="3" borderId="6" xfId="0" applyFont="1" applyFill="1" applyBorder="1"/>
    <xf numFmtId="0" fontId="9" fillId="3" borderId="6" xfId="0" applyFont="1" applyFill="1" applyBorder="1" applyAlignment="1">
      <alignment vertical="center"/>
    </xf>
    <xf numFmtId="0" fontId="9" fillId="14" borderId="6" xfId="0" applyFont="1" applyFill="1" applyBorder="1" applyAlignment="1">
      <alignment horizontal="left"/>
    </xf>
    <xf numFmtId="49" fontId="9" fillId="14" borderId="6" xfId="0" applyNumberFormat="1" applyFont="1" applyFill="1" applyBorder="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1" fontId="9" fillId="0" borderId="0" xfId="0" applyNumberFormat="1" applyFont="1" applyAlignment="1">
      <alignment vertical="center"/>
    </xf>
    <xf numFmtId="0" fontId="19"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44E85F57-30CD-43BF-8EEE-3D10D783E18B}"/>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969?i=1346&amp;cc=3049866&amp;cat=440757" TargetMode="External"/><Relationship Id="rId2" Type="http://schemas.openxmlformats.org/officeDocument/2006/relationships/hyperlink" Target="https://www.familysearch.org/ark:/61903/3:1:3QSQ-G9GZ-CKYM?i=154&amp;cc=3049866&amp;cat=440757" TargetMode="External"/><Relationship Id="rId1" Type="http://schemas.openxmlformats.org/officeDocument/2006/relationships/hyperlink" Target="https://www.familysearch.org/ark:/61903/3:1:3QSQ-G9GZ-CV4W?i=184&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89GZ-C945-G?i=16&amp;cc=3049866&amp;cat=440757" TargetMode="External"/><Relationship Id="rId4" Type="http://schemas.openxmlformats.org/officeDocument/2006/relationships/hyperlink" Target="https://www.familysearch.org/ark:/61903/3:1:3QS7-99GZ-C993?i=188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3"/>
  <sheetViews>
    <sheetView tabSelected="1" topLeftCell="A78" zoomScale="85" zoomScaleNormal="85" workbookViewId="0">
      <selection activeCell="X56" sqref="X56"/>
    </sheetView>
  </sheetViews>
  <sheetFormatPr defaultColWidth="0.875" defaultRowHeight="15.75" x14ac:dyDescent="0.25"/>
  <cols>
    <col min="1" max="1" width="4.125" style="2" customWidth="1"/>
    <col min="2" max="2" width="12.375" style="2" customWidth="1"/>
    <col min="3" max="4" width="3.5" style="24" customWidth="1"/>
    <col min="5" max="5" width="19" style="24" bestFit="1" customWidth="1"/>
    <col min="6" max="6" width="14.625" style="24" customWidth="1"/>
    <col min="7" max="7" width="4.25" style="24" customWidth="1"/>
    <col min="8" max="8" width="4.125" style="24" customWidth="1"/>
    <col min="9" max="9" width="0.875" style="24" customWidth="1"/>
    <col min="10" max="10" width="9" style="24" customWidth="1"/>
    <col min="11" max="11" width="12.625" style="24" customWidth="1"/>
    <col min="12" max="12" width="7.75" style="24" customWidth="1"/>
    <col min="13" max="13" width="0.875" style="24" customWidth="1"/>
    <col min="14" max="14" width="12" style="24" customWidth="1"/>
    <col min="15" max="15" width="0.75" style="24" customWidth="1"/>
    <col min="16" max="16" width="13" style="24" customWidth="1"/>
    <col min="17" max="17" width="14.625" style="24" customWidth="1"/>
    <col min="18" max="20" width="0.875" style="24" customWidth="1"/>
    <col min="21" max="21" width="17.875" style="24" customWidth="1"/>
    <col min="22" max="22" width="14.625" style="24" customWidth="1"/>
    <col min="23" max="25" width="0.875" style="24" customWidth="1"/>
    <col min="26" max="26" width="10.875" style="24" bestFit="1" customWidth="1"/>
    <col min="27" max="27" width="10.375" style="24" bestFit="1" customWidth="1"/>
    <col min="28" max="28" width="12.125" style="24" bestFit="1" customWidth="1"/>
    <col min="29" max="29" width="12.875" style="24" bestFit="1" customWidth="1"/>
    <col min="30" max="32" width="0.875" style="24" customWidth="1"/>
    <col min="33" max="33" width="14.62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65" t="s">
        <v>87</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N1" s="82"/>
    </row>
    <row r="2" spans="1:55" ht="17.100000000000001" customHeight="1" x14ac:dyDescent="0.25">
      <c r="B2" s="278" t="s">
        <v>33</v>
      </c>
      <c r="C2" s="278"/>
      <c r="D2" s="278"/>
      <c r="E2" s="278"/>
      <c r="F2" s="279" t="s">
        <v>411</v>
      </c>
      <c r="G2" s="279"/>
      <c r="H2" s="281" t="s">
        <v>412</v>
      </c>
      <c r="I2" s="281"/>
      <c r="J2" s="281"/>
      <c r="K2" s="281"/>
      <c r="L2" s="93"/>
      <c r="M2" s="93"/>
      <c r="O2" s="93"/>
      <c r="P2" s="93"/>
      <c r="Q2" s="93"/>
      <c r="R2" s="93"/>
      <c r="S2" s="93"/>
      <c r="T2" s="93"/>
      <c r="U2" s="93"/>
      <c r="V2" s="29"/>
      <c r="W2" s="29"/>
      <c r="X2" s="29"/>
      <c r="Y2" s="29"/>
      <c r="Z2" s="29"/>
      <c r="AA2" s="93"/>
      <c r="AB2" s="93"/>
      <c r="AC2" s="4"/>
      <c r="AD2" s="34"/>
      <c r="AE2" s="34"/>
      <c r="AF2" s="34"/>
      <c r="AG2" s="34"/>
      <c r="BB2" s="40"/>
    </row>
    <row r="3" spans="1:55" ht="17.100000000000001" customHeight="1" x14ac:dyDescent="0.25">
      <c r="B3" s="280" t="s">
        <v>34</v>
      </c>
      <c r="C3" s="280"/>
      <c r="D3" s="280"/>
      <c r="E3" s="280"/>
      <c r="F3" s="279"/>
      <c r="G3" s="279"/>
      <c r="H3" s="278"/>
      <c r="I3" s="278"/>
      <c r="J3" s="278"/>
      <c r="K3" s="278"/>
      <c r="L3" s="93"/>
      <c r="M3" s="93"/>
      <c r="O3" s="93"/>
      <c r="P3" s="93"/>
      <c r="Q3" s="93"/>
      <c r="R3" s="93"/>
      <c r="S3" s="93"/>
      <c r="T3" s="93"/>
      <c r="U3" s="93"/>
      <c r="V3" s="29"/>
      <c r="W3" s="29"/>
      <c r="X3" s="29"/>
      <c r="Y3" s="29"/>
      <c r="Z3" s="29"/>
      <c r="AA3" s="93"/>
      <c r="AB3" s="93"/>
      <c r="AC3" s="4"/>
      <c r="AD3" s="34"/>
      <c r="AE3" s="34"/>
      <c r="AF3" s="34"/>
      <c r="AG3" s="34"/>
      <c r="BB3" s="40"/>
    </row>
    <row r="4" spans="1:55" ht="18"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66" t="s">
        <v>36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8"/>
      <c r="AB5" s="268"/>
      <c r="AC5" s="269"/>
      <c r="AH5" s="270" t="s">
        <v>3</v>
      </c>
      <c r="AI5" s="270"/>
      <c r="AJ5" s="270"/>
      <c r="AK5" s="270"/>
      <c r="AL5" s="270"/>
      <c r="AM5" s="270"/>
      <c r="AN5" s="270"/>
      <c r="AO5" s="270"/>
      <c r="AP5" s="270"/>
      <c r="AQ5" s="270"/>
      <c r="AR5" s="270"/>
      <c r="AS5" s="270"/>
      <c r="AT5" s="270"/>
      <c r="AU5" s="270"/>
      <c r="AV5" s="270"/>
      <c r="AW5" s="270"/>
      <c r="AX5" s="270"/>
      <c r="AY5" s="270"/>
      <c r="AZ5" s="270"/>
      <c r="BA5" s="270"/>
      <c r="BB5" s="270"/>
    </row>
    <row r="6" spans="1:55" s="24" customFormat="1" ht="19.5" customHeight="1" thickBot="1" x14ac:dyDescent="0.3">
      <c r="A6" s="11"/>
      <c r="B6" s="271" t="s">
        <v>61</v>
      </c>
      <c r="C6" s="272"/>
      <c r="D6" s="272"/>
      <c r="E6" s="272"/>
      <c r="F6" s="273"/>
      <c r="G6" s="12" t="s">
        <v>0</v>
      </c>
      <c r="H6" s="274" t="s">
        <v>1</v>
      </c>
      <c r="I6" s="275"/>
      <c r="J6" s="275"/>
      <c r="K6" s="276"/>
      <c r="L6" s="274" t="s">
        <v>62</v>
      </c>
      <c r="M6" s="275"/>
      <c r="N6" s="275"/>
      <c r="O6" s="92"/>
      <c r="P6" s="249" t="s">
        <v>63</v>
      </c>
      <c r="Q6" s="250"/>
      <c r="R6" s="250"/>
      <c r="S6" s="250"/>
      <c r="T6" s="250"/>
      <c r="U6" s="251"/>
      <c r="V6" s="252" t="s">
        <v>2</v>
      </c>
      <c r="W6" s="252"/>
      <c r="X6" s="252"/>
      <c r="Y6" s="252"/>
      <c r="Z6" s="252"/>
      <c r="AA6" s="274" t="s">
        <v>19</v>
      </c>
      <c r="AB6" s="275"/>
      <c r="AC6" s="276"/>
      <c r="AD6" s="94"/>
      <c r="AH6" s="277" t="s">
        <v>4</v>
      </c>
      <c r="AI6" s="277"/>
      <c r="AJ6" s="277"/>
      <c r="AK6" s="277"/>
      <c r="AL6" s="277"/>
      <c r="AM6" s="277"/>
      <c r="AN6" s="277"/>
      <c r="AO6" s="277"/>
      <c r="AP6" s="277"/>
      <c r="AQ6" s="277"/>
      <c r="AR6" s="277"/>
      <c r="AS6" s="277"/>
      <c r="AT6" s="277"/>
      <c r="AU6" s="277"/>
      <c r="AV6" s="277"/>
      <c r="AW6" s="277"/>
      <c r="AX6" s="277"/>
      <c r="AY6" s="277"/>
      <c r="AZ6" s="277"/>
      <c r="BA6" s="277"/>
      <c r="BB6" s="277"/>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53" t="s">
        <v>5</v>
      </c>
      <c r="AI7" s="253"/>
      <c r="AJ7" s="253"/>
      <c r="AK7" s="253"/>
      <c r="AL7" s="253"/>
      <c r="AM7" s="253"/>
      <c r="AN7" s="253"/>
      <c r="AO7" s="253"/>
      <c r="AP7" s="253"/>
      <c r="AQ7" s="253"/>
      <c r="AR7" s="253"/>
      <c r="AS7" s="253"/>
      <c r="AT7" s="253"/>
      <c r="AU7" s="253"/>
      <c r="AV7" s="253"/>
      <c r="AW7" s="253"/>
      <c r="AX7" s="253"/>
      <c r="AY7" s="253"/>
      <c r="AZ7" s="253"/>
      <c r="BA7" s="253"/>
      <c r="BB7" s="253"/>
    </row>
    <row r="8" spans="1:55" s="24" customFormat="1" ht="17.100000000000001" customHeight="1" x14ac:dyDescent="0.25">
      <c r="B8" s="254" t="s">
        <v>85</v>
      </c>
      <c r="C8" s="255"/>
      <c r="D8" s="255"/>
      <c r="E8" s="255"/>
      <c r="F8" s="256"/>
      <c r="G8" s="20" t="s">
        <v>83</v>
      </c>
      <c r="H8" s="257" t="s">
        <v>86</v>
      </c>
      <c r="I8" s="258"/>
      <c r="J8" s="258"/>
      <c r="K8" s="259"/>
      <c r="L8" s="257" t="s">
        <v>86</v>
      </c>
      <c r="M8" s="258"/>
      <c r="N8" s="258"/>
      <c r="O8" s="258"/>
      <c r="P8" s="254" t="s">
        <v>88</v>
      </c>
      <c r="Q8" s="255"/>
      <c r="R8" s="255"/>
      <c r="S8" s="255"/>
      <c r="T8" s="255"/>
      <c r="U8" s="256"/>
      <c r="V8" s="257" t="s">
        <v>89</v>
      </c>
      <c r="W8" s="258"/>
      <c r="X8" s="258"/>
      <c r="Y8" s="258"/>
      <c r="Z8" s="259"/>
      <c r="AA8" s="260" t="s">
        <v>216</v>
      </c>
      <c r="AB8" s="261"/>
      <c r="AC8" s="262"/>
      <c r="AD8" s="29"/>
      <c r="AH8" s="263" t="s">
        <v>6</v>
      </c>
      <c r="AI8" s="263"/>
      <c r="AJ8" s="263"/>
      <c r="AK8" s="263"/>
      <c r="AL8" s="263"/>
      <c r="AM8" s="263"/>
      <c r="AN8" s="263"/>
      <c r="AO8" s="263"/>
      <c r="AP8" s="263"/>
      <c r="AQ8" s="263"/>
      <c r="AR8" s="263"/>
      <c r="AS8" s="263"/>
      <c r="AT8" s="263"/>
      <c r="AU8" s="263"/>
      <c r="AV8" s="263"/>
      <c r="AW8" s="263"/>
      <c r="AX8" s="263"/>
      <c r="AY8" s="263"/>
      <c r="AZ8" s="263"/>
      <c r="BA8" s="263"/>
      <c r="BB8" s="263"/>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34" t="s">
        <v>12</v>
      </c>
      <c r="AI9" s="234"/>
      <c r="AJ9" s="234"/>
      <c r="AK9" s="234"/>
      <c r="AL9" s="234"/>
      <c r="AM9" s="234"/>
      <c r="AN9" s="234"/>
      <c r="AO9" s="234"/>
      <c r="AP9" s="234"/>
      <c r="AQ9" s="234"/>
      <c r="AR9" s="234"/>
      <c r="AS9" s="234"/>
      <c r="AT9" s="234"/>
      <c r="AU9" s="234"/>
      <c r="AV9" s="234"/>
      <c r="AW9" s="234"/>
      <c r="AX9" s="234"/>
      <c r="AY9" s="234"/>
      <c r="AZ9" s="234"/>
      <c r="BA9" s="234"/>
      <c r="BB9" s="234"/>
    </row>
    <row r="10" spans="1:55" s="24" customFormat="1" ht="17.100000000000001" customHeight="1" x14ac:dyDescent="0.25">
      <c r="B10" s="235" t="s">
        <v>88</v>
      </c>
      <c r="C10" s="236"/>
      <c r="D10" s="236"/>
      <c r="E10" s="236"/>
      <c r="F10" s="237"/>
      <c r="G10" s="21" t="s">
        <v>84</v>
      </c>
      <c r="H10" s="238" t="s">
        <v>90</v>
      </c>
      <c r="I10" s="239"/>
      <c r="J10" s="239"/>
      <c r="K10" s="240"/>
      <c r="L10" s="238" t="s">
        <v>409</v>
      </c>
      <c r="M10" s="239"/>
      <c r="N10" s="239"/>
      <c r="O10" s="239"/>
      <c r="P10" s="241" t="s">
        <v>85</v>
      </c>
      <c r="Q10" s="242"/>
      <c r="R10" s="242"/>
      <c r="S10" s="242"/>
      <c r="T10" s="242"/>
      <c r="U10" s="243"/>
      <c r="V10" s="238" t="s">
        <v>89</v>
      </c>
      <c r="W10" s="239"/>
      <c r="X10" s="239"/>
      <c r="Y10" s="239"/>
      <c r="Z10" s="240"/>
      <c r="AA10" s="244"/>
      <c r="AB10" s="245"/>
      <c r="AC10" s="246"/>
      <c r="AD10" s="29"/>
      <c r="AH10" s="247" t="s">
        <v>73</v>
      </c>
      <c r="AI10" s="247"/>
      <c r="AJ10" s="247"/>
      <c r="AK10" s="247"/>
      <c r="AL10" s="247"/>
      <c r="AM10" s="247"/>
      <c r="AN10" s="247"/>
      <c r="AO10" s="247"/>
      <c r="AP10" s="247"/>
      <c r="AQ10" s="247"/>
      <c r="AR10" s="247"/>
      <c r="AS10" s="247"/>
      <c r="AT10" s="247"/>
      <c r="AU10" s="247"/>
      <c r="AV10" s="247"/>
      <c r="AW10" s="247"/>
      <c r="AX10" s="247"/>
      <c r="AY10" s="247"/>
      <c r="AZ10" s="247"/>
      <c r="BA10" s="247"/>
      <c r="BB10" s="247"/>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64" t="s">
        <v>51</v>
      </c>
      <c r="AI11" s="264"/>
      <c r="AJ11" s="264"/>
      <c r="AK11" s="264"/>
      <c r="AL11" s="264"/>
      <c r="AM11" s="264"/>
      <c r="AN11" s="264"/>
      <c r="AO11" s="264"/>
      <c r="AP11" s="264"/>
      <c r="AQ11" s="264"/>
      <c r="AR11" s="264"/>
      <c r="AS11" s="264"/>
      <c r="AT11" s="264"/>
      <c r="AU11" s="264"/>
      <c r="AV11" s="264"/>
      <c r="AW11" s="264"/>
      <c r="AX11" s="264"/>
      <c r="AY11" s="264"/>
      <c r="AZ11" s="264"/>
      <c r="BA11" s="264"/>
      <c r="BB11" s="264"/>
    </row>
    <row r="12" spans="1:55" s="24" customFormat="1" ht="17.100000000000001" customHeight="1" x14ac:dyDescent="0.25">
      <c r="A12" s="13">
        <v>1</v>
      </c>
      <c r="B12" s="220" t="s">
        <v>360</v>
      </c>
      <c r="C12" s="221"/>
      <c r="D12" s="221"/>
      <c r="E12" s="221"/>
      <c r="F12" s="222"/>
      <c r="G12" s="91" t="s">
        <v>84</v>
      </c>
      <c r="H12" s="214" t="s">
        <v>361</v>
      </c>
      <c r="I12" s="215"/>
      <c r="J12" s="215"/>
      <c r="K12" s="223"/>
      <c r="L12" s="214" t="s">
        <v>361</v>
      </c>
      <c r="M12" s="215"/>
      <c r="N12" s="215"/>
      <c r="O12" s="215"/>
      <c r="P12" s="216" t="s">
        <v>362</v>
      </c>
      <c r="Q12" s="217"/>
      <c r="R12" s="217"/>
      <c r="S12" s="217"/>
      <c r="T12" s="217"/>
      <c r="U12" s="218"/>
      <c r="V12" s="214" t="s">
        <v>363</v>
      </c>
      <c r="W12" s="215"/>
      <c r="X12" s="215"/>
      <c r="Y12" s="215"/>
      <c r="Z12" s="223"/>
      <c r="AA12" s="224" t="s">
        <v>368</v>
      </c>
      <c r="AB12" s="225"/>
      <c r="AC12" s="226"/>
      <c r="AD12" s="29"/>
      <c r="AH12" s="231" t="s">
        <v>7</v>
      </c>
      <c r="AI12" s="232"/>
      <c r="AJ12" s="232"/>
      <c r="AK12" s="232"/>
      <c r="AL12" s="232"/>
      <c r="AM12" s="232"/>
      <c r="AN12" s="232"/>
      <c r="AO12" s="232"/>
      <c r="AP12" s="232"/>
      <c r="AQ12" s="232"/>
      <c r="AR12" s="232"/>
      <c r="AS12" s="232"/>
      <c r="AT12" s="232"/>
      <c r="AU12" s="232"/>
      <c r="AV12" s="232"/>
      <c r="AW12" s="232"/>
      <c r="AX12" s="232"/>
      <c r="AY12" s="232"/>
      <c r="AZ12" s="232"/>
      <c r="BA12" s="232"/>
      <c r="BB12" s="233"/>
    </row>
    <row r="13" spans="1:55" s="24" customFormat="1" ht="17.100000000000001" customHeight="1" x14ac:dyDescent="0.25">
      <c r="A13" s="13">
        <v>2</v>
      </c>
      <c r="B13" s="220" t="s">
        <v>371</v>
      </c>
      <c r="C13" s="221"/>
      <c r="D13" s="221"/>
      <c r="E13" s="221"/>
      <c r="F13" s="222"/>
      <c r="G13" s="91" t="s">
        <v>84</v>
      </c>
      <c r="H13" s="214" t="s">
        <v>410</v>
      </c>
      <c r="I13" s="215"/>
      <c r="J13" s="215"/>
      <c r="K13" s="223"/>
      <c r="L13" s="214" t="s">
        <v>372</v>
      </c>
      <c r="M13" s="215"/>
      <c r="N13" s="215"/>
      <c r="O13" s="215"/>
      <c r="P13" s="216" t="s">
        <v>373</v>
      </c>
      <c r="Q13" s="217"/>
      <c r="R13" s="217"/>
      <c r="S13" s="217"/>
      <c r="T13" s="217"/>
      <c r="U13" s="218"/>
      <c r="V13" s="214" t="s">
        <v>374</v>
      </c>
      <c r="W13" s="215"/>
      <c r="X13" s="215"/>
      <c r="Y13" s="215"/>
      <c r="Z13" s="223"/>
      <c r="AA13" s="224" t="s">
        <v>375</v>
      </c>
      <c r="AB13" s="225"/>
      <c r="AC13" s="226"/>
      <c r="AD13" s="29"/>
      <c r="AH13" s="248" t="s">
        <v>32</v>
      </c>
      <c r="AI13" s="248"/>
      <c r="AJ13" s="248"/>
      <c r="AK13" s="248"/>
      <c r="AL13" s="248"/>
      <c r="AM13" s="248"/>
      <c r="AN13" s="248"/>
      <c r="AO13" s="248"/>
      <c r="AP13" s="248"/>
      <c r="AQ13" s="248"/>
      <c r="AR13" s="248"/>
      <c r="AS13" s="248"/>
      <c r="AT13" s="248"/>
      <c r="AU13" s="248"/>
      <c r="AV13" s="248"/>
      <c r="AW13" s="248"/>
      <c r="AX13" s="248"/>
      <c r="AY13" s="248"/>
      <c r="AZ13" s="248"/>
      <c r="BA13" s="248"/>
      <c r="BB13" s="248"/>
    </row>
    <row r="14" spans="1:55" s="24" customFormat="1" ht="17.100000000000001" customHeight="1" x14ac:dyDescent="0.25">
      <c r="A14" s="13">
        <v>3</v>
      </c>
      <c r="B14" s="220" t="s">
        <v>381</v>
      </c>
      <c r="C14" s="221"/>
      <c r="D14" s="221"/>
      <c r="E14" s="221"/>
      <c r="F14" s="222"/>
      <c r="G14" s="91" t="s">
        <v>84</v>
      </c>
      <c r="H14" s="214" t="s">
        <v>236</v>
      </c>
      <c r="I14" s="215"/>
      <c r="J14" s="215"/>
      <c r="K14" s="223"/>
      <c r="L14" s="214" t="s">
        <v>237</v>
      </c>
      <c r="M14" s="215"/>
      <c r="N14" s="215"/>
      <c r="O14" s="215"/>
      <c r="P14" s="216"/>
      <c r="Q14" s="217"/>
      <c r="R14" s="217"/>
      <c r="S14" s="217"/>
      <c r="T14" s="217"/>
      <c r="U14" s="218"/>
      <c r="V14" s="214"/>
      <c r="W14" s="215"/>
      <c r="X14" s="215"/>
      <c r="Y14" s="215"/>
      <c r="Z14" s="223"/>
      <c r="AA14" s="224">
        <v>6647</v>
      </c>
      <c r="AB14" s="225"/>
      <c r="AC14" s="226"/>
      <c r="AD14" s="29"/>
    </row>
    <row r="15" spans="1:55" s="24" customFormat="1" ht="17.100000000000001" customHeight="1" x14ac:dyDescent="0.25">
      <c r="A15" s="13">
        <v>4</v>
      </c>
      <c r="B15" s="220" t="s">
        <v>386</v>
      </c>
      <c r="C15" s="221"/>
      <c r="D15" s="221"/>
      <c r="E15" s="221"/>
      <c r="F15" s="222"/>
      <c r="G15" s="91" t="s">
        <v>83</v>
      </c>
      <c r="H15" s="214" t="s">
        <v>387</v>
      </c>
      <c r="I15" s="215"/>
      <c r="J15" s="215"/>
      <c r="K15" s="223"/>
      <c r="L15" s="214" t="s">
        <v>388</v>
      </c>
      <c r="M15" s="215"/>
      <c r="N15" s="215"/>
      <c r="O15" s="215"/>
      <c r="P15" s="216"/>
      <c r="Q15" s="217"/>
      <c r="R15" s="217"/>
      <c r="S15" s="217"/>
      <c r="T15" s="217"/>
      <c r="U15" s="218"/>
      <c r="V15" s="214"/>
      <c r="W15" s="215"/>
      <c r="X15" s="215"/>
      <c r="Y15" s="215"/>
      <c r="Z15" s="223"/>
      <c r="AA15" s="224" t="s">
        <v>389</v>
      </c>
      <c r="AB15" s="225"/>
      <c r="AC15" s="226"/>
      <c r="AD15" s="29"/>
    </row>
    <row r="16" spans="1:55" s="24" customFormat="1" ht="17.100000000000001" customHeight="1" x14ac:dyDescent="0.25">
      <c r="A16" s="13">
        <v>5</v>
      </c>
      <c r="B16" s="220" t="s">
        <v>393</v>
      </c>
      <c r="C16" s="221"/>
      <c r="D16" s="221"/>
      <c r="E16" s="221"/>
      <c r="F16" s="222"/>
      <c r="G16" s="91" t="s">
        <v>83</v>
      </c>
      <c r="H16" s="214" t="s">
        <v>394</v>
      </c>
      <c r="I16" s="215"/>
      <c r="J16" s="215"/>
      <c r="K16" s="223"/>
      <c r="L16" s="214" t="s">
        <v>394</v>
      </c>
      <c r="M16" s="215"/>
      <c r="N16" s="215"/>
      <c r="O16" s="215"/>
      <c r="P16" s="216"/>
      <c r="Q16" s="217"/>
      <c r="R16" s="217"/>
      <c r="S16" s="217"/>
      <c r="T16" s="217"/>
      <c r="U16" s="218"/>
      <c r="V16" s="214"/>
      <c r="W16" s="215"/>
      <c r="X16" s="215"/>
      <c r="Y16" s="215"/>
      <c r="Z16" s="223"/>
      <c r="AA16" s="224" t="s">
        <v>395</v>
      </c>
      <c r="AB16" s="225"/>
      <c r="AC16" s="226"/>
      <c r="AD16" s="29"/>
    </row>
    <row r="17" spans="1:16383" s="24" customFormat="1" ht="17.100000000000001" customHeight="1" x14ac:dyDescent="0.25">
      <c r="A17" s="13">
        <v>6</v>
      </c>
      <c r="B17" s="220" t="s">
        <v>398</v>
      </c>
      <c r="C17" s="221"/>
      <c r="D17" s="221"/>
      <c r="E17" s="221"/>
      <c r="F17" s="222"/>
      <c r="G17" s="91" t="s">
        <v>84</v>
      </c>
      <c r="H17" s="214" t="s">
        <v>399</v>
      </c>
      <c r="I17" s="215"/>
      <c r="J17" s="215"/>
      <c r="K17" s="223"/>
      <c r="L17" s="214" t="s">
        <v>400</v>
      </c>
      <c r="M17" s="215"/>
      <c r="N17" s="215"/>
      <c r="O17" s="215"/>
      <c r="P17" s="216"/>
      <c r="Q17" s="217"/>
      <c r="R17" s="217"/>
      <c r="S17" s="217"/>
      <c r="T17" s="217"/>
      <c r="U17" s="218"/>
      <c r="V17" s="214"/>
      <c r="W17" s="215"/>
      <c r="X17" s="215"/>
      <c r="Y17" s="215"/>
      <c r="Z17" s="223"/>
      <c r="AA17" s="224" t="s">
        <v>401</v>
      </c>
      <c r="AB17" s="225"/>
      <c r="AC17" s="226"/>
      <c r="AD17" s="29"/>
    </row>
    <row r="18" spans="1:16383" s="24" customFormat="1" ht="17.100000000000001" customHeight="1" x14ac:dyDescent="0.25">
      <c r="A18" s="13">
        <v>7</v>
      </c>
      <c r="B18" s="220" t="s">
        <v>405</v>
      </c>
      <c r="C18" s="221"/>
      <c r="D18" s="221"/>
      <c r="E18" s="221"/>
      <c r="F18" s="222"/>
      <c r="G18" s="91" t="s">
        <v>83</v>
      </c>
      <c r="H18" s="214" t="s">
        <v>406</v>
      </c>
      <c r="I18" s="215"/>
      <c r="J18" s="215"/>
      <c r="K18" s="223"/>
      <c r="L18" s="214" t="s">
        <v>407</v>
      </c>
      <c r="M18" s="215"/>
      <c r="N18" s="215"/>
      <c r="O18" s="215"/>
      <c r="P18" s="216"/>
      <c r="Q18" s="217"/>
      <c r="R18" s="217"/>
      <c r="S18" s="217"/>
      <c r="T18" s="217"/>
      <c r="U18" s="218"/>
      <c r="V18" s="214"/>
      <c r="W18" s="215"/>
      <c r="X18" s="215"/>
      <c r="Y18" s="215"/>
      <c r="Z18" s="223"/>
      <c r="AA18" s="224" t="s">
        <v>408</v>
      </c>
      <c r="AB18" s="225"/>
      <c r="AC18" s="226"/>
      <c r="AD18" s="29"/>
    </row>
    <row r="19" spans="1:16383" s="24" customFormat="1" ht="17.100000000000001" customHeight="1" thickBot="1" x14ac:dyDescent="0.3">
      <c r="A19" s="17"/>
      <c r="B19" s="4"/>
      <c r="D19" s="93"/>
      <c r="M19" s="93"/>
      <c r="O19" s="3"/>
      <c r="P19" s="3"/>
      <c r="U19" s="3"/>
      <c r="V19" s="3"/>
      <c r="W19" s="3"/>
      <c r="X19" s="3"/>
      <c r="Y19" s="3"/>
      <c r="AB19" s="3"/>
      <c r="AH19" s="3"/>
      <c r="AI19" s="18"/>
      <c r="AJ19" s="18"/>
      <c r="AK19" s="18"/>
      <c r="AL19" s="18"/>
      <c r="AM19" s="18"/>
      <c r="AN19" s="18"/>
      <c r="AO19" s="18"/>
      <c r="AP19" s="18"/>
    </row>
    <row r="20" spans="1:16383" s="24" customFormat="1" ht="47.25" customHeight="1" thickBot="1" x14ac:dyDescent="0.3">
      <c r="A20" s="228" t="s">
        <v>37</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30"/>
      <c r="BD20" s="61"/>
    </row>
    <row r="21" spans="1:16383" s="96" customFormat="1" ht="24" thickBot="1" x14ac:dyDescent="0.3">
      <c r="A21" s="62" t="s">
        <v>53</v>
      </c>
      <c r="B21" s="63"/>
      <c r="C21" s="63"/>
      <c r="D21" s="64"/>
      <c r="E21" s="65" t="s">
        <v>54</v>
      </c>
      <c r="F21" s="65"/>
      <c r="G21" s="66"/>
      <c r="H21" s="66"/>
      <c r="I21" s="67"/>
      <c r="J21" s="68" t="s">
        <v>64</v>
      </c>
      <c r="K21" s="65" t="s">
        <v>55</v>
      </c>
      <c r="L21" s="69"/>
      <c r="M21" s="69"/>
      <c r="N21" s="70" t="s">
        <v>56</v>
      </c>
      <c r="O21" s="64"/>
      <c r="P21" s="65" t="s">
        <v>57</v>
      </c>
      <c r="Q21" s="65"/>
      <c r="R21" s="65"/>
      <c r="S21" s="65"/>
      <c r="T21" s="65"/>
      <c r="U21" s="63" t="s">
        <v>58</v>
      </c>
      <c r="V21" s="63"/>
      <c r="W21" s="63"/>
      <c r="X21" s="63"/>
      <c r="Y21" s="63"/>
      <c r="Z21" s="71" t="s">
        <v>59</v>
      </c>
      <c r="AA21" s="71"/>
      <c r="AB21" s="63" t="s">
        <v>12</v>
      </c>
      <c r="AC21" s="72"/>
      <c r="AD21" s="72"/>
      <c r="AE21" s="72"/>
      <c r="AF21" s="72"/>
      <c r="AG21" s="73" t="s">
        <v>60</v>
      </c>
      <c r="AH21" s="74" t="s">
        <v>65</v>
      </c>
      <c r="AI21" s="64"/>
      <c r="AJ21" s="64"/>
      <c r="AK21" s="64"/>
      <c r="AL21" s="64"/>
      <c r="AM21" s="64"/>
      <c r="AN21" s="64"/>
      <c r="AO21" s="64"/>
      <c r="AP21" s="65" t="s">
        <v>66</v>
      </c>
      <c r="AQ21" s="67"/>
      <c r="AR21" s="67"/>
      <c r="AS21" s="67"/>
      <c r="AT21" s="67"/>
      <c r="AU21" s="67"/>
      <c r="AV21" s="67"/>
      <c r="AW21" s="63" t="s">
        <v>14</v>
      </c>
      <c r="AX21" s="72"/>
      <c r="AY21" s="75" t="s">
        <v>67</v>
      </c>
      <c r="AZ21" s="76"/>
      <c r="BA21" s="76"/>
      <c r="BB21" s="97"/>
      <c r="BC21" s="77"/>
    </row>
    <row r="22" spans="1:16383" s="96" customFormat="1" ht="16.5" thickBot="1" x14ac:dyDescent="0.3">
      <c r="A22" s="43"/>
      <c r="B22" s="44" t="s">
        <v>52</v>
      </c>
      <c r="C22" s="42" t="s">
        <v>8</v>
      </c>
      <c r="D22" s="42" t="s">
        <v>9</v>
      </c>
      <c r="E22" s="45" t="s">
        <v>44</v>
      </c>
      <c r="F22" s="45" t="s">
        <v>10</v>
      </c>
      <c r="G22" s="45" t="s">
        <v>0</v>
      </c>
      <c r="H22" s="45" t="s">
        <v>11</v>
      </c>
      <c r="I22" s="45" t="s">
        <v>40</v>
      </c>
      <c r="J22" s="37" t="s">
        <v>68</v>
      </c>
      <c r="K22" s="46" t="s">
        <v>1</v>
      </c>
      <c r="L22" s="45" t="s">
        <v>45</v>
      </c>
      <c r="M22" s="45" t="s">
        <v>24</v>
      </c>
      <c r="N22" s="37" t="s">
        <v>46</v>
      </c>
      <c r="O22" s="42" t="s">
        <v>47</v>
      </c>
      <c r="P22" s="45" t="s">
        <v>44</v>
      </c>
      <c r="Q22" s="45" t="s">
        <v>10</v>
      </c>
      <c r="R22" s="47" t="s">
        <v>38</v>
      </c>
      <c r="S22" s="47" t="s">
        <v>39</v>
      </c>
      <c r="T22" s="47" t="s">
        <v>41</v>
      </c>
      <c r="U22" s="42" t="s">
        <v>44</v>
      </c>
      <c r="V22" s="42" t="s">
        <v>10</v>
      </c>
      <c r="W22" s="38" t="s">
        <v>38</v>
      </c>
      <c r="X22" s="38" t="s">
        <v>39</v>
      </c>
      <c r="Y22" s="38" t="s">
        <v>41</v>
      </c>
      <c r="Z22" s="48" t="s">
        <v>69</v>
      </c>
      <c r="AA22" s="48" t="s">
        <v>70</v>
      </c>
      <c r="AB22" s="42" t="s">
        <v>44</v>
      </c>
      <c r="AC22" s="42" t="s">
        <v>10</v>
      </c>
      <c r="AD22" s="38" t="s">
        <v>38</v>
      </c>
      <c r="AE22" s="38" t="s">
        <v>39</v>
      </c>
      <c r="AF22" s="38" t="s">
        <v>41</v>
      </c>
      <c r="AG22" s="46" t="s">
        <v>19</v>
      </c>
      <c r="AH22" s="49" t="s">
        <v>43</v>
      </c>
      <c r="AI22" s="49"/>
      <c r="AJ22" s="49" t="s">
        <v>38</v>
      </c>
      <c r="AK22" s="49" t="s">
        <v>39</v>
      </c>
      <c r="AL22" s="49" t="s">
        <v>42</v>
      </c>
      <c r="AM22" s="49"/>
      <c r="AN22" s="49" t="s">
        <v>38</v>
      </c>
      <c r="AO22" s="49" t="s">
        <v>39</v>
      </c>
      <c r="AP22" s="50" t="s">
        <v>25</v>
      </c>
      <c r="AQ22" s="50" t="s">
        <v>26</v>
      </c>
      <c r="AR22" s="50" t="s">
        <v>27</v>
      </c>
      <c r="AS22" s="50" t="s">
        <v>28</v>
      </c>
      <c r="AT22" s="50" t="s">
        <v>29</v>
      </c>
      <c r="AU22" s="45" t="s">
        <v>13</v>
      </c>
      <c r="AV22" s="45" t="s">
        <v>48</v>
      </c>
      <c r="AW22" s="42" t="s">
        <v>14</v>
      </c>
      <c r="AX22" s="51" t="s">
        <v>49</v>
      </c>
      <c r="AY22" s="78" t="s">
        <v>50</v>
      </c>
      <c r="AZ22" s="78" t="s">
        <v>15</v>
      </c>
      <c r="BA22" s="78" t="s">
        <v>16</v>
      </c>
      <c r="BB22" s="79" t="s">
        <v>17</v>
      </c>
      <c r="BC22" s="80" t="s">
        <v>71</v>
      </c>
      <c r="BD22" s="96" t="s">
        <v>72</v>
      </c>
    </row>
    <row r="23" spans="1:16383" s="26" customFormat="1" ht="16.350000000000001" customHeight="1" x14ac:dyDescent="0.25">
      <c r="A23" s="22" t="s">
        <v>4</v>
      </c>
      <c r="B23" s="22"/>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c r="AI23" s="2"/>
      <c r="AJ23" s="2"/>
      <c r="AK23" s="2"/>
      <c r="AL23" s="2"/>
      <c r="AM23" s="2"/>
      <c r="AN23" s="2"/>
      <c r="AO23" s="2"/>
      <c r="AP23" s="2"/>
      <c r="AQ23" s="24"/>
      <c r="AR23" s="24"/>
      <c r="AS23" s="24"/>
      <c r="AT23" s="24"/>
      <c r="AU23" s="24"/>
      <c r="AV23" s="24"/>
      <c r="AW23" s="24"/>
      <c r="AX23" s="24"/>
      <c r="AY23" s="24"/>
      <c r="AZ23" s="24"/>
      <c r="BA23" s="24"/>
      <c r="BB23" s="24"/>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ht="15.95" customHeight="1" x14ac:dyDescent="0.25">
      <c r="A24" s="2"/>
      <c r="B24" s="104" t="s">
        <v>91</v>
      </c>
      <c r="C24" s="105" t="s">
        <v>92</v>
      </c>
      <c r="D24" s="105" t="s">
        <v>93</v>
      </c>
      <c r="E24" s="59" t="s">
        <v>94</v>
      </c>
      <c r="F24" s="59" t="s">
        <v>95</v>
      </c>
      <c r="G24" s="59" t="s">
        <v>83</v>
      </c>
      <c r="H24" s="59"/>
      <c r="I24" s="59"/>
      <c r="J24" s="105" t="s">
        <v>96</v>
      </c>
      <c r="K24" s="53" t="s">
        <v>97</v>
      </c>
      <c r="L24" s="31"/>
      <c r="M24" s="53"/>
      <c r="N24" s="31" t="s">
        <v>98</v>
      </c>
      <c r="O24" s="107" t="s">
        <v>99</v>
      </c>
      <c r="P24" s="60" t="s">
        <v>100</v>
      </c>
      <c r="Q24" s="60" t="s">
        <v>95</v>
      </c>
      <c r="R24" s="60"/>
      <c r="S24" s="60"/>
      <c r="T24" s="60"/>
      <c r="U24" s="58" t="s">
        <v>101</v>
      </c>
      <c r="V24" s="58" t="s">
        <v>102</v>
      </c>
      <c r="W24" s="108"/>
      <c r="X24" s="108"/>
      <c r="Y24" s="108"/>
      <c r="Z24" s="53"/>
      <c r="AA24" s="53"/>
      <c r="AB24" s="101"/>
      <c r="AC24" s="101"/>
      <c r="AD24" s="101"/>
      <c r="AE24" s="101"/>
      <c r="AF24" s="101"/>
      <c r="AG24" s="109"/>
      <c r="AH24" s="98"/>
      <c r="AI24" s="98"/>
      <c r="AJ24" s="98"/>
      <c r="AK24" s="98"/>
      <c r="AL24" s="99"/>
      <c r="AM24" s="99"/>
      <c r="AN24" s="99"/>
      <c r="AO24" s="99"/>
      <c r="AP24" s="110"/>
      <c r="AQ24" s="110"/>
      <c r="AR24" s="111"/>
      <c r="AS24" s="111"/>
      <c r="AT24" s="112"/>
      <c r="AU24" s="111"/>
      <c r="AV24" s="111"/>
      <c r="AW24" s="111"/>
      <c r="AX24" s="111" t="s">
        <v>103</v>
      </c>
      <c r="AY24" s="113" t="s">
        <v>21</v>
      </c>
      <c r="AZ24" s="114" t="s">
        <v>104</v>
      </c>
      <c r="BA24" s="115" t="s">
        <v>105</v>
      </c>
      <c r="BB24" s="116" t="s">
        <v>106</v>
      </c>
      <c r="BC24" s="117" t="s">
        <v>72</v>
      </c>
    </row>
    <row r="25" spans="1:16383" customFormat="1" ht="15.95" customHeight="1" x14ac:dyDescent="0.25">
      <c r="A25" s="2"/>
      <c r="B25" s="104" t="s">
        <v>107</v>
      </c>
      <c r="C25" s="118" t="s">
        <v>108</v>
      </c>
      <c r="D25" s="118" t="s">
        <v>109</v>
      </c>
      <c r="E25" s="119" t="s">
        <v>94</v>
      </c>
      <c r="F25" s="119" t="s">
        <v>95</v>
      </c>
      <c r="G25" s="119" t="s">
        <v>83</v>
      </c>
      <c r="H25" s="119"/>
      <c r="I25" s="119"/>
      <c r="J25" s="171">
        <v>1809</v>
      </c>
      <c r="K25" s="120" t="s">
        <v>110</v>
      </c>
      <c r="L25" s="118"/>
      <c r="M25" s="118"/>
      <c r="N25" s="118"/>
      <c r="O25" s="118"/>
      <c r="P25" s="121" t="s">
        <v>100</v>
      </c>
      <c r="Q25" s="121" t="s">
        <v>95</v>
      </c>
      <c r="R25" s="121"/>
      <c r="S25" s="121"/>
      <c r="T25" s="121"/>
      <c r="U25" s="122" t="s">
        <v>111</v>
      </c>
      <c r="V25" s="122" t="s">
        <v>112</v>
      </c>
      <c r="W25" s="122"/>
      <c r="X25" s="122"/>
      <c r="Y25" s="122"/>
      <c r="Z25" s="118"/>
      <c r="AA25" s="118"/>
      <c r="AB25" s="123"/>
      <c r="AC25" s="123"/>
      <c r="AD25" s="123"/>
      <c r="AE25" s="123"/>
      <c r="AF25" s="123"/>
      <c r="AG25" s="118"/>
      <c r="AH25" s="124"/>
      <c r="AI25" s="124"/>
      <c r="AJ25" s="124"/>
      <c r="AK25" s="124"/>
      <c r="AL25" s="125"/>
      <c r="AM25" s="125"/>
      <c r="AN25" s="125"/>
      <c r="AO25" s="125"/>
      <c r="AP25" s="118"/>
      <c r="AQ25" s="118"/>
      <c r="AR25" s="118"/>
      <c r="AS25" s="118"/>
      <c r="AT25" s="118"/>
      <c r="AU25" s="118"/>
      <c r="AV25" s="118"/>
      <c r="AW25" s="118"/>
      <c r="AX25" s="118"/>
      <c r="AY25" s="113" t="s">
        <v>21</v>
      </c>
      <c r="AZ25" s="114" t="s">
        <v>113</v>
      </c>
      <c r="BA25" s="115" t="s">
        <v>114</v>
      </c>
      <c r="BB25" s="116" t="s">
        <v>115</v>
      </c>
      <c r="BC25" s="117" t="s">
        <v>72</v>
      </c>
    </row>
    <row r="26" spans="1:16383" customFormat="1" ht="15.95" customHeight="1" x14ac:dyDescent="0.25">
      <c r="A26" s="2"/>
      <c r="B26" s="126" t="s">
        <v>116</v>
      </c>
      <c r="C26" s="127" t="s">
        <v>117</v>
      </c>
      <c r="D26" s="127" t="s">
        <v>118</v>
      </c>
      <c r="E26" s="128" t="s">
        <v>119</v>
      </c>
      <c r="F26" s="128" t="s">
        <v>95</v>
      </c>
      <c r="G26" s="129" t="s">
        <v>83</v>
      </c>
      <c r="H26" s="129"/>
      <c r="I26" s="129"/>
      <c r="J26" s="105" t="s">
        <v>120</v>
      </c>
      <c r="K26" s="130"/>
      <c r="L26" s="105">
        <v>1809</v>
      </c>
      <c r="M26" s="131"/>
      <c r="N26" s="131"/>
      <c r="O26" s="105" t="s">
        <v>121</v>
      </c>
      <c r="P26" s="132" t="s">
        <v>122</v>
      </c>
      <c r="Q26" s="132" t="s">
        <v>95</v>
      </c>
      <c r="R26" s="132"/>
      <c r="S26" s="132"/>
      <c r="T26" s="132"/>
      <c r="U26" s="133" t="s">
        <v>123</v>
      </c>
      <c r="V26" s="133" t="s">
        <v>112</v>
      </c>
      <c r="W26" s="133"/>
      <c r="X26" s="133"/>
      <c r="Y26" s="133"/>
      <c r="Z26" s="134" t="s">
        <v>124</v>
      </c>
      <c r="AA26" s="135" t="s">
        <v>125</v>
      </c>
      <c r="AB26" s="136" t="s">
        <v>126</v>
      </c>
      <c r="AC26" s="137" t="s">
        <v>127</v>
      </c>
      <c r="AD26" s="8"/>
      <c r="AE26" s="8"/>
      <c r="AF26" s="8"/>
      <c r="AG26" s="84"/>
      <c r="AH26" s="86" t="s">
        <v>128</v>
      </c>
      <c r="AI26" s="86" t="s">
        <v>128</v>
      </c>
      <c r="AJ26" s="86" t="s">
        <v>128</v>
      </c>
      <c r="AK26" s="86" t="s">
        <v>128</v>
      </c>
      <c r="AL26" s="87" t="s">
        <v>128</v>
      </c>
      <c r="AM26" s="87" t="s">
        <v>128</v>
      </c>
      <c r="AN26" s="87" t="s">
        <v>128</v>
      </c>
      <c r="AO26" s="87" t="s">
        <v>128</v>
      </c>
      <c r="AP26" s="84"/>
      <c r="AQ26" s="84"/>
      <c r="AR26" s="84"/>
      <c r="AS26" s="84"/>
      <c r="AT26" s="84"/>
      <c r="AU26" s="84"/>
      <c r="AV26" s="6"/>
      <c r="AW26" s="110" t="s">
        <v>128</v>
      </c>
      <c r="AX26" s="130"/>
      <c r="AY26" s="83" t="s">
        <v>75</v>
      </c>
      <c r="AZ26" s="138" t="s">
        <v>129</v>
      </c>
      <c r="BA26" s="139" t="s">
        <v>130</v>
      </c>
      <c r="BB26" s="140" t="s">
        <v>131</v>
      </c>
      <c r="BC26" s="132" t="s">
        <v>72</v>
      </c>
    </row>
    <row r="27" spans="1:16383" customFormat="1" ht="15.95" customHeight="1" x14ac:dyDescent="0.25">
      <c r="A27" s="2"/>
      <c r="B27" s="126" t="s">
        <v>132</v>
      </c>
      <c r="C27" s="127" t="s">
        <v>133</v>
      </c>
      <c r="D27" s="127" t="s">
        <v>134</v>
      </c>
      <c r="E27" s="128" t="s">
        <v>119</v>
      </c>
      <c r="F27" s="128" t="s">
        <v>95</v>
      </c>
      <c r="G27" s="128" t="s">
        <v>83</v>
      </c>
      <c r="H27" s="128" t="s">
        <v>135</v>
      </c>
      <c r="I27" s="128" t="s">
        <v>136</v>
      </c>
      <c r="J27" s="105" t="s">
        <v>120</v>
      </c>
      <c r="K27" s="141"/>
      <c r="L27" s="105">
        <v>1809</v>
      </c>
      <c r="M27" s="142"/>
      <c r="N27" s="142"/>
      <c r="O27" s="105"/>
      <c r="P27" s="132" t="s">
        <v>100</v>
      </c>
      <c r="Q27" s="132" t="s">
        <v>95</v>
      </c>
      <c r="R27" s="132"/>
      <c r="S27" s="132"/>
      <c r="T27" s="132"/>
      <c r="U27" s="133" t="s">
        <v>123</v>
      </c>
      <c r="V27" s="133" t="s">
        <v>112</v>
      </c>
      <c r="W27" s="133"/>
      <c r="X27" s="133"/>
      <c r="Y27" s="133"/>
      <c r="Z27" s="110" t="s">
        <v>137</v>
      </c>
      <c r="AA27" s="110" t="s">
        <v>125</v>
      </c>
      <c r="AB27" s="137" t="s">
        <v>126</v>
      </c>
      <c r="AC27" s="137" t="s">
        <v>138</v>
      </c>
      <c r="AD27" s="8"/>
      <c r="AE27" s="8"/>
      <c r="AF27" s="8"/>
      <c r="AG27" s="6"/>
      <c r="AH27" s="86" t="s">
        <v>128</v>
      </c>
      <c r="AI27" s="86" t="s">
        <v>128</v>
      </c>
      <c r="AJ27" s="86" t="s">
        <v>128</v>
      </c>
      <c r="AK27" s="86" t="s">
        <v>128</v>
      </c>
      <c r="AL27" s="87" t="s">
        <v>128</v>
      </c>
      <c r="AM27" s="87" t="s">
        <v>128</v>
      </c>
      <c r="AN27" s="87" t="s">
        <v>128</v>
      </c>
      <c r="AO27" s="87" t="s">
        <v>128</v>
      </c>
      <c r="AP27" s="6"/>
      <c r="AQ27" s="6"/>
      <c r="AR27" s="6"/>
      <c r="AS27" s="6"/>
      <c r="AT27" s="6"/>
      <c r="AU27" s="6"/>
      <c r="AV27" s="6"/>
      <c r="AW27" s="110" t="s">
        <v>139</v>
      </c>
      <c r="AX27" s="105" t="s">
        <v>140</v>
      </c>
      <c r="AY27" s="83" t="s">
        <v>75</v>
      </c>
      <c r="AZ27" s="138" t="s">
        <v>141</v>
      </c>
      <c r="BA27" s="139" t="s">
        <v>142</v>
      </c>
      <c r="BB27" s="140" t="s">
        <v>143</v>
      </c>
      <c r="BC27" s="132" t="s">
        <v>72</v>
      </c>
    </row>
    <row r="28" spans="1:16383" customFormat="1" ht="15.95" customHeight="1" x14ac:dyDescent="0.25">
      <c r="A28" s="2"/>
      <c r="B28" s="7" t="s">
        <v>144</v>
      </c>
      <c r="C28" s="143" t="s">
        <v>145</v>
      </c>
      <c r="D28" s="144" t="s">
        <v>146</v>
      </c>
      <c r="E28" s="5" t="s">
        <v>119</v>
      </c>
      <c r="F28" s="5" t="s">
        <v>95</v>
      </c>
      <c r="G28" s="5" t="s">
        <v>83</v>
      </c>
      <c r="H28" s="54"/>
      <c r="I28" s="5"/>
      <c r="J28" s="6" t="s">
        <v>147</v>
      </c>
      <c r="K28" s="31" t="s">
        <v>98</v>
      </c>
      <c r="L28" s="6"/>
      <c r="M28" s="6"/>
      <c r="N28" s="35"/>
      <c r="O28" s="6" t="s">
        <v>121</v>
      </c>
      <c r="P28" s="20" t="s">
        <v>100</v>
      </c>
      <c r="Q28" s="20" t="s">
        <v>95</v>
      </c>
      <c r="R28" s="20"/>
      <c r="S28" s="20"/>
      <c r="T28" s="20"/>
      <c r="U28" s="21" t="s">
        <v>148</v>
      </c>
      <c r="V28" s="21" t="s">
        <v>112</v>
      </c>
      <c r="W28" s="21"/>
      <c r="X28" s="21"/>
      <c r="Y28" s="21"/>
      <c r="Z28" s="31"/>
      <c r="AA28" s="6"/>
      <c r="AB28" s="8" t="s">
        <v>149</v>
      </c>
      <c r="AC28" s="55" t="s">
        <v>138</v>
      </c>
      <c r="AD28" s="8"/>
      <c r="AE28" s="8"/>
      <c r="AF28" s="8"/>
      <c r="AG28" s="31"/>
      <c r="AH28" s="56"/>
      <c r="AI28" s="56"/>
      <c r="AJ28" s="56"/>
      <c r="AK28" s="56"/>
      <c r="AL28" s="57"/>
      <c r="AM28" s="57"/>
      <c r="AN28" s="57"/>
      <c r="AO28" s="57"/>
      <c r="AP28" s="105" t="s">
        <v>147</v>
      </c>
      <c r="AQ28" s="9" t="s">
        <v>150</v>
      </c>
      <c r="AR28" s="6"/>
      <c r="AS28" s="6" t="s">
        <v>151</v>
      </c>
      <c r="AT28" s="118" t="s">
        <v>152</v>
      </c>
      <c r="AU28" s="118" t="s">
        <v>153</v>
      </c>
      <c r="AV28" s="6"/>
      <c r="AW28" s="6"/>
      <c r="AX28" s="6"/>
      <c r="AY28" s="113" t="s">
        <v>75</v>
      </c>
      <c r="AZ28" s="146" t="s">
        <v>154</v>
      </c>
      <c r="BA28" s="147" t="s">
        <v>155</v>
      </c>
      <c r="BB28" s="133" t="s">
        <v>156</v>
      </c>
      <c r="BC28" s="148" t="s">
        <v>72</v>
      </c>
    </row>
    <row r="29" spans="1:16383" customFormat="1" ht="15.75" customHeight="1" x14ac:dyDescent="0.25">
      <c r="A29" s="2"/>
      <c r="B29" s="149" t="s">
        <v>157</v>
      </c>
      <c r="C29" s="150" t="s">
        <v>158</v>
      </c>
      <c r="D29" s="144" t="s">
        <v>159</v>
      </c>
      <c r="E29" s="151" t="s">
        <v>160</v>
      </c>
      <c r="F29" s="5" t="s">
        <v>95</v>
      </c>
      <c r="G29" s="89" t="s">
        <v>83</v>
      </c>
      <c r="H29" s="54" t="s">
        <v>161</v>
      </c>
      <c r="I29" s="5" t="s">
        <v>136</v>
      </c>
      <c r="J29" s="6">
        <v>1888</v>
      </c>
      <c r="K29" s="31"/>
      <c r="L29" s="105">
        <f>1888-79</f>
        <v>1809</v>
      </c>
      <c r="M29" s="6"/>
      <c r="N29" s="35"/>
      <c r="O29" s="6"/>
      <c r="P29" s="20" t="s">
        <v>100</v>
      </c>
      <c r="Q29" s="20" t="s">
        <v>95</v>
      </c>
      <c r="R29" s="152"/>
      <c r="S29" s="152" t="s">
        <v>162</v>
      </c>
      <c r="T29" s="152" t="s">
        <v>163</v>
      </c>
      <c r="U29" s="153" t="s">
        <v>123</v>
      </c>
      <c r="V29" s="21" t="s">
        <v>112</v>
      </c>
      <c r="W29" s="21"/>
      <c r="X29" s="21" t="s">
        <v>164</v>
      </c>
      <c r="Y29" s="21" t="s">
        <v>163</v>
      </c>
      <c r="Z29" s="31"/>
      <c r="AA29" s="6"/>
      <c r="AB29" s="8" t="s">
        <v>149</v>
      </c>
      <c r="AC29" s="8" t="s">
        <v>138</v>
      </c>
      <c r="AD29" s="8"/>
      <c r="AE29" s="8"/>
      <c r="AF29" s="8"/>
      <c r="AG29" s="6" t="s">
        <v>165</v>
      </c>
      <c r="AH29" s="56"/>
      <c r="AI29" s="56"/>
      <c r="AJ29" s="56"/>
      <c r="AK29" s="56"/>
      <c r="AL29" s="57"/>
      <c r="AM29" s="57"/>
      <c r="AN29" s="57"/>
      <c r="AO29" s="57"/>
      <c r="AP29" s="105"/>
      <c r="AQ29" s="6"/>
      <c r="AR29" s="6"/>
      <c r="AS29" s="6"/>
      <c r="AT29" s="118"/>
      <c r="AU29" s="118"/>
      <c r="AV29" s="6"/>
      <c r="AW29" s="118"/>
      <c r="AX29" s="6"/>
      <c r="AY29" s="113" t="s">
        <v>76</v>
      </c>
      <c r="AZ29" s="146"/>
      <c r="BA29" s="147"/>
      <c r="BB29" s="133"/>
      <c r="BC29" s="154" t="s">
        <v>166</v>
      </c>
      <c r="BD29" t="s">
        <v>72</v>
      </c>
    </row>
    <row r="30" spans="1:16383" s="24" customFormat="1" ht="15.75" customHeight="1" x14ac:dyDescent="0.25">
      <c r="A30" s="17" t="s">
        <v>5</v>
      </c>
      <c r="B30" s="32"/>
      <c r="C30" s="17"/>
      <c r="D30" s="17"/>
      <c r="E30" s="17"/>
      <c r="F30" s="17"/>
      <c r="G30" s="17"/>
      <c r="H30" s="17"/>
      <c r="I30" s="17"/>
      <c r="J30" s="17"/>
      <c r="K30" s="17"/>
      <c r="L30" s="17"/>
      <c r="M30" s="17"/>
      <c r="N30" s="17"/>
      <c r="O30" s="17"/>
      <c r="AH30" s="2"/>
      <c r="AI30" s="2"/>
      <c r="AJ30" s="2"/>
      <c r="AK30" s="2"/>
      <c r="AL30" s="2"/>
      <c r="AM30" s="2"/>
      <c r="AN30" s="2"/>
      <c r="AO30" s="2"/>
      <c r="BB30" s="81"/>
    </row>
    <row r="31" spans="1:16383" customFormat="1" ht="15.95" customHeight="1" x14ac:dyDescent="0.25">
      <c r="A31" s="2"/>
      <c r="B31" s="155" t="s">
        <v>91</v>
      </c>
      <c r="C31" s="105" t="s">
        <v>167</v>
      </c>
      <c r="D31" s="105" t="s">
        <v>168</v>
      </c>
      <c r="E31" s="5" t="s">
        <v>126</v>
      </c>
      <c r="F31" s="59" t="s">
        <v>169</v>
      </c>
      <c r="G31" s="59" t="s">
        <v>84</v>
      </c>
      <c r="H31" s="59"/>
      <c r="I31" s="59"/>
      <c r="J31" s="105">
        <v>1814</v>
      </c>
      <c r="K31" s="53" t="s">
        <v>170</v>
      </c>
      <c r="L31" s="102"/>
      <c r="M31" s="53"/>
      <c r="N31" s="53" t="s">
        <v>171</v>
      </c>
      <c r="O31" s="107" t="s">
        <v>99</v>
      </c>
      <c r="P31" s="60" t="s">
        <v>172</v>
      </c>
      <c r="Q31" s="60" t="s">
        <v>127</v>
      </c>
      <c r="R31" s="60"/>
      <c r="S31" s="60"/>
      <c r="T31" s="60"/>
      <c r="U31" s="58" t="s">
        <v>173</v>
      </c>
      <c r="V31" s="58" t="s">
        <v>174</v>
      </c>
      <c r="W31" s="58"/>
      <c r="X31" s="58"/>
      <c r="Y31" s="58"/>
      <c r="Z31" s="156"/>
      <c r="AA31" s="112"/>
      <c r="AB31" s="157"/>
      <c r="AC31" s="157"/>
      <c r="AD31" s="157"/>
      <c r="AE31" s="157"/>
      <c r="AF31" s="157"/>
      <c r="AG31" s="156"/>
      <c r="AH31" s="158"/>
      <c r="AI31" s="159"/>
      <c r="AJ31" s="159"/>
      <c r="AK31" s="159"/>
      <c r="AL31" s="160"/>
      <c r="AM31" s="160"/>
      <c r="AN31" s="160"/>
      <c r="AO31" s="160"/>
      <c r="AP31" s="161"/>
      <c r="AQ31" s="161"/>
      <c r="AR31" s="112"/>
      <c r="AS31" s="112"/>
      <c r="AT31" s="162"/>
      <c r="AU31" s="162"/>
      <c r="AV31" s="112"/>
      <c r="AW31" s="111"/>
      <c r="AX31" s="111" t="s">
        <v>128</v>
      </c>
      <c r="AY31" s="100" t="s">
        <v>74</v>
      </c>
      <c r="AZ31" s="114" t="s">
        <v>175</v>
      </c>
      <c r="BA31" s="163" t="s">
        <v>176</v>
      </c>
      <c r="BB31" s="116" t="s">
        <v>177</v>
      </c>
      <c r="BC31" s="117" t="s">
        <v>72</v>
      </c>
    </row>
    <row r="32" spans="1:16383" customFormat="1" ht="15.95" customHeight="1" x14ac:dyDescent="0.25">
      <c r="A32" s="2"/>
      <c r="B32" s="104" t="s">
        <v>107</v>
      </c>
      <c r="C32" s="105" t="s">
        <v>178</v>
      </c>
      <c r="D32" s="105" t="s">
        <v>179</v>
      </c>
      <c r="E32" s="59" t="s">
        <v>126</v>
      </c>
      <c r="F32" s="59" t="s">
        <v>127</v>
      </c>
      <c r="G32" s="59" t="s">
        <v>84</v>
      </c>
      <c r="H32" s="59"/>
      <c r="I32" s="59"/>
      <c r="J32" s="164" t="s">
        <v>180</v>
      </c>
      <c r="K32" s="210" t="s">
        <v>170</v>
      </c>
      <c r="L32" s="31"/>
      <c r="M32" s="53"/>
      <c r="N32" s="31"/>
      <c r="O32" s="107" t="s">
        <v>99</v>
      </c>
      <c r="P32" s="60" t="s">
        <v>172</v>
      </c>
      <c r="Q32" s="60" t="s">
        <v>127</v>
      </c>
      <c r="R32" s="60"/>
      <c r="S32" s="60"/>
      <c r="T32" s="60"/>
      <c r="U32" s="58" t="s">
        <v>181</v>
      </c>
      <c r="V32" s="58" t="s">
        <v>174</v>
      </c>
      <c r="W32" s="108"/>
      <c r="X32" s="108"/>
      <c r="Y32" s="108"/>
      <c r="Z32" s="53"/>
      <c r="AA32" s="53"/>
      <c r="AB32" s="101"/>
      <c r="AC32" s="101"/>
      <c r="AD32" s="101"/>
      <c r="AE32" s="101"/>
      <c r="AF32" s="101"/>
      <c r="AG32" s="109"/>
      <c r="AH32" s="165"/>
      <c r="AI32" s="98"/>
      <c r="AJ32" s="98"/>
      <c r="AK32" s="98"/>
      <c r="AL32" s="99"/>
      <c r="AM32" s="99"/>
      <c r="AN32" s="99"/>
      <c r="AO32" s="99"/>
      <c r="AP32" s="110"/>
      <c r="AQ32" s="110"/>
      <c r="AR32" s="111"/>
      <c r="AS32" s="111"/>
      <c r="AT32" s="112"/>
      <c r="AU32" s="111"/>
      <c r="AV32" s="111"/>
      <c r="AW32" s="111"/>
      <c r="AX32" s="111" t="s">
        <v>128</v>
      </c>
      <c r="AY32" s="113" t="s">
        <v>74</v>
      </c>
      <c r="AZ32" s="114" t="s">
        <v>182</v>
      </c>
      <c r="BA32" s="115" t="s">
        <v>183</v>
      </c>
      <c r="BB32" s="116" t="s">
        <v>184</v>
      </c>
      <c r="BC32" s="117" t="s">
        <v>72</v>
      </c>
    </row>
    <row r="33" spans="1:56" customFormat="1" ht="15.95" customHeight="1" x14ac:dyDescent="0.25">
      <c r="A33" s="2"/>
      <c r="B33" s="126" t="s">
        <v>116</v>
      </c>
      <c r="C33" s="127" t="s">
        <v>117</v>
      </c>
      <c r="D33" s="127" t="s">
        <v>118</v>
      </c>
      <c r="E33" s="128" t="s">
        <v>126</v>
      </c>
      <c r="F33" s="128" t="s">
        <v>127</v>
      </c>
      <c r="G33" s="129" t="s">
        <v>84</v>
      </c>
      <c r="H33" s="129"/>
      <c r="I33" s="129"/>
      <c r="J33" s="105" t="s">
        <v>120</v>
      </c>
      <c r="K33" s="130"/>
      <c r="L33" s="105">
        <v>1811</v>
      </c>
      <c r="M33" s="131"/>
      <c r="N33" s="131"/>
      <c r="O33" s="105" t="s">
        <v>121</v>
      </c>
      <c r="P33" s="132" t="s">
        <v>172</v>
      </c>
      <c r="Q33" s="132" t="s">
        <v>127</v>
      </c>
      <c r="R33" s="132"/>
      <c r="S33" s="132"/>
      <c r="T33" s="132"/>
      <c r="U33" s="133" t="s">
        <v>185</v>
      </c>
      <c r="V33" s="133" t="s">
        <v>174</v>
      </c>
      <c r="W33" s="133"/>
      <c r="X33" s="133"/>
      <c r="Y33" s="133"/>
      <c r="Z33" s="134" t="s">
        <v>124</v>
      </c>
      <c r="AA33" s="135" t="s">
        <v>125</v>
      </c>
      <c r="AB33" s="136" t="s">
        <v>119</v>
      </c>
      <c r="AC33" s="137" t="s">
        <v>95</v>
      </c>
      <c r="AD33" s="8"/>
      <c r="AE33" s="8"/>
      <c r="AF33" s="8"/>
      <c r="AG33" s="84"/>
      <c r="AH33" s="86" t="s">
        <v>128</v>
      </c>
      <c r="AI33" s="86" t="s">
        <v>128</v>
      </c>
      <c r="AJ33" s="86" t="s">
        <v>128</v>
      </c>
      <c r="AK33" s="86" t="s">
        <v>128</v>
      </c>
      <c r="AL33" s="87" t="s">
        <v>128</v>
      </c>
      <c r="AM33" s="87" t="s">
        <v>128</v>
      </c>
      <c r="AN33" s="87" t="s">
        <v>128</v>
      </c>
      <c r="AO33" s="87" t="s">
        <v>128</v>
      </c>
      <c r="AP33" s="84"/>
      <c r="AQ33" s="84"/>
      <c r="AR33" s="84"/>
      <c r="AS33" s="84"/>
      <c r="AT33" s="84"/>
      <c r="AU33" s="84"/>
      <c r="AV33" s="6"/>
      <c r="AW33" s="110" t="s">
        <v>128</v>
      </c>
      <c r="AX33" s="130"/>
      <c r="AY33" s="83" t="s">
        <v>75</v>
      </c>
      <c r="AZ33" s="166" t="s">
        <v>129</v>
      </c>
      <c r="BA33" s="139" t="s">
        <v>130</v>
      </c>
      <c r="BB33" s="140" t="s">
        <v>131</v>
      </c>
      <c r="BC33" s="132" t="s">
        <v>72</v>
      </c>
    </row>
    <row r="34" spans="1:56" customFormat="1" ht="15.95" customHeight="1" x14ac:dyDescent="0.25">
      <c r="A34" s="2"/>
      <c r="B34" s="126" t="s">
        <v>132</v>
      </c>
      <c r="C34" s="127" t="s">
        <v>133</v>
      </c>
      <c r="D34" s="127" t="s">
        <v>134</v>
      </c>
      <c r="E34" s="128" t="s">
        <v>126</v>
      </c>
      <c r="F34" s="128" t="s">
        <v>138</v>
      </c>
      <c r="G34" s="128" t="s">
        <v>84</v>
      </c>
      <c r="H34" s="128" t="s">
        <v>186</v>
      </c>
      <c r="I34" s="128"/>
      <c r="J34" s="105" t="s">
        <v>120</v>
      </c>
      <c r="K34" s="141"/>
      <c r="L34" s="105">
        <v>1813</v>
      </c>
      <c r="M34" s="142"/>
      <c r="N34" s="142"/>
      <c r="O34" s="105"/>
      <c r="P34" s="132" t="s">
        <v>172</v>
      </c>
      <c r="Q34" s="132" t="s">
        <v>138</v>
      </c>
      <c r="R34" s="132"/>
      <c r="S34" s="132"/>
      <c r="T34" s="132"/>
      <c r="U34" s="133" t="s">
        <v>185</v>
      </c>
      <c r="V34" s="133" t="s">
        <v>174</v>
      </c>
      <c r="W34" s="133"/>
      <c r="X34" s="133"/>
      <c r="Y34" s="133"/>
      <c r="Z34" s="110" t="s">
        <v>137</v>
      </c>
      <c r="AA34" s="110" t="s">
        <v>125</v>
      </c>
      <c r="AB34" s="137" t="s">
        <v>119</v>
      </c>
      <c r="AC34" s="137" t="s">
        <v>95</v>
      </c>
      <c r="AD34" s="8"/>
      <c r="AE34" s="8"/>
      <c r="AF34" s="8"/>
      <c r="AG34" s="6"/>
      <c r="AH34" s="86" t="s">
        <v>128</v>
      </c>
      <c r="AI34" s="86" t="s">
        <v>128</v>
      </c>
      <c r="AJ34" s="86" t="s">
        <v>128</v>
      </c>
      <c r="AK34" s="86" t="s">
        <v>128</v>
      </c>
      <c r="AL34" s="87" t="s">
        <v>128</v>
      </c>
      <c r="AM34" s="87" t="s">
        <v>128</v>
      </c>
      <c r="AN34" s="87" t="s">
        <v>128</v>
      </c>
      <c r="AO34" s="87" t="s">
        <v>128</v>
      </c>
      <c r="AP34" s="6"/>
      <c r="AQ34" s="6"/>
      <c r="AR34" s="6"/>
      <c r="AS34" s="6"/>
      <c r="AT34" s="6"/>
      <c r="AU34" s="6"/>
      <c r="AV34" s="6"/>
      <c r="AW34" s="110" t="s">
        <v>128</v>
      </c>
      <c r="AX34" s="105" t="s">
        <v>140</v>
      </c>
      <c r="AY34" s="83" t="s">
        <v>75</v>
      </c>
      <c r="AZ34" s="166" t="s">
        <v>141</v>
      </c>
      <c r="BA34" s="139" t="s">
        <v>142</v>
      </c>
      <c r="BB34" s="140" t="s">
        <v>143</v>
      </c>
      <c r="BC34" s="132" t="s">
        <v>72</v>
      </c>
    </row>
    <row r="35" spans="1:56" customFormat="1" ht="15.95" customHeight="1" x14ac:dyDescent="0.25">
      <c r="A35" s="2"/>
      <c r="B35" s="7" t="s">
        <v>144</v>
      </c>
      <c r="C35" s="143" t="s">
        <v>145</v>
      </c>
      <c r="D35" s="144" t="s">
        <v>146</v>
      </c>
      <c r="E35" s="5" t="s">
        <v>126</v>
      </c>
      <c r="F35" s="5" t="s">
        <v>138</v>
      </c>
      <c r="G35" s="5" t="s">
        <v>84</v>
      </c>
      <c r="H35" s="54" t="s">
        <v>187</v>
      </c>
      <c r="I35" s="5"/>
      <c r="J35" s="6" t="s">
        <v>147</v>
      </c>
      <c r="K35" s="31" t="s">
        <v>171</v>
      </c>
      <c r="L35" s="105"/>
      <c r="M35" s="6"/>
      <c r="N35" s="35"/>
      <c r="O35" s="6" t="s">
        <v>121</v>
      </c>
      <c r="P35" s="20" t="s">
        <v>172</v>
      </c>
      <c r="Q35" s="20" t="s">
        <v>138</v>
      </c>
      <c r="R35" s="20"/>
      <c r="S35" s="20"/>
      <c r="T35" s="20"/>
      <c r="U35" s="21" t="s">
        <v>188</v>
      </c>
      <c r="V35" s="21" t="s">
        <v>174</v>
      </c>
      <c r="W35" s="21"/>
      <c r="X35" s="21"/>
      <c r="Y35" s="21"/>
      <c r="Z35" s="31"/>
      <c r="AA35" s="6"/>
      <c r="AB35" s="8" t="s">
        <v>189</v>
      </c>
      <c r="AC35" s="55" t="s">
        <v>95</v>
      </c>
      <c r="AD35" s="8"/>
      <c r="AE35" s="8"/>
      <c r="AF35" s="8"/>
      <c r="AG35" s="31"/>
      <c r="AH35" s="56"/>
      <c r="AI35" s="56"/>
      <c r="AJ35" s="56"/>
      <c r="AK35" s="56"/>
      <c r="AL35" s="57"/>
      <c r="AM35" s="57"/>
      <c r="AN35" s="57"/>
      <c r="AO35" s="57"/>
      <c r="AP35" s="105" t="s">
        <v>147</v>
      </c>
      <c r="AQ35" s="9" t="s">
        <v>150</v>
      </c>
      <c r="AR35" s="6"/>
      <c r="AS35" s="6" t="s">
        <v>151</v>
      </c>
      <c r="AT35" s="118" t="s">
        <v>190</v>
      </c>
      <c r="AU35" s="118" t="s">
        <v>191</v>
      </c>
      <c r="AV35" s="6"/>
      <c r="AW35" s="6"/>
      <c r="AX35" s="6"/>
      <c r="AY35" s="113" t="s">
        <v>75</v>
      </c>
      <c r="AZ35" s="146" t="s">
        <v>192</v>
      </c>
      <c r="BA35" s="147" t="s">
        <v>155</v>
      </c>
      <c r="BB35" s="133" t="s">
        <v>193</v>
      </c>
      <c r="BC35" s="148" t="s">
        <v>72</v>
      </c>
    </row>
    <row r="36" spans="1:56" customFormat="1" ht="15.95" customHeight="1" x14ac:dyDescent="0.25">
      <c r="A36" s="2"/>
      <c r="B36" s="7" t="s">
        <v>194</v>
      </c>
      <c r="C36" s="143" t="s">
        <v>195</v>
      </c>
      <c r="D36" s="144" t="s">
        <v>196</v>
      </c>
      <c r="E36" s="88" t="s">
        <v>126</v>
      </c>
      <c r="F36" s="88" t="s">
        <v>138</v>
      </c>
      <c r="G36" s="88" t="s">
        <v>84</v>
      </c>
      <c r="H36" s="54" t="s">
        <v>197</v>
      </c>
      <c r="I36" s="88"/>
      <c r="J36" s="6" t="s">
        <v>198</v>
      </c>
      <c r="K36" s="31"/>
      <c r="L36" s="164">
        <v>1769</v>
      </c>
      <c r="M36" s="84"/>
      <c r="N36" s="84"/>
      <c r="O36" s="6" t="s">
        <v>99</v>
      </c>
      <c r="P36" s="167" t="s">
        <v>199</v>
      </c>
      <c r="Q36" s="20" t="s">
        <v>138</v>
      </c>
      <c r="R36" s="167"/>
      <c r="S36" s="167"/>
      <c r="T36" s="167"/>
      <c r="U36" s="168" t="s">
        <v>200</v>
      </c>
      <c r="V36" s="21" t="s">
        <v>201</v>
      </c>
      <c r="W36" s="168"/>
      <c r="X36" s="168"/>
      <c r="Y36" s="168"/>
      <c r="Z36" s="31"/>
      <c r="AA36" s="84"/>
      <c r="AB36" s="85"/>
      <c r="AC36" s="55" t="s">
        <v>128</v>
      </c>
      <c r="AD36" s="85"/>
      <c r="AE36" s="85"/>
      <c r="AF36" s="85"/>
      <c r="AG36" s="31"/>
      <c r="AH36" s="56"/>
      <c r="AI36" s="56"/>
      <c r="AJ36" s="56"/>
      <c r="AK36" s="56"/>
      <c r="AL36" s="57"/>
      <c r="AM36" s="57"/>
      <c r="AN36" s="57"/>
      <c r="AO36" s="57"/>
      <c r="AP36" s="105" t="s">
        <v>198</v>
      </c>
      <c r="AQ36" s="9" t="s">
        <v>202</v>
      </c>
      <c r="AR36" s="6"/>
      <c r="AS36" s="95" t="s">
        <v>199</v>
      </c>
      <c r="AT36" s="118" t="s">
        <v>203</v>
      </c>
      <c r="AU36" s="118" t="s">
        <v>128</v>
      </c>
      <c r="AV36" s="84"/>
      <c r="AW36" s="6"/>
      <c r="AX36" s="6"/>
      <c r="AY36" s="113" t="s">
        <v>21</v>
      </c>
      <c r="AZ36" s="146" t="s">
        <v>204</v>
      </c>
      <c r="BA36" s="147" t="s">
        <v>205</v>
      </c>
      <c r="BB36" s="133" t="s">
        <v>206</v>
      </c>
      <c r="BC36" s="148" t="s">
        <v>72</v>
      </c>
    </row>
    <row r="37" spans="1:56" customFormat="1" ht="15.95" customHeight="1" x14ac:dyDescent="0.25">
      <c r="A37" s="2"/>
      <c r="B37" s="7" t="s">
        <v>194</v>
      </c>
      <c r="C37" s="169" t="s">
        <v>207</v>
      </c>
      <c r="D37" s="150" t="s">
        <v>208</v>
      </c>
      <c r="E37" s="119" t="s">
        <v>126</v>
      </c>
      <c r="F37" s="119" t="s">
        <v>127</v>
      </c>
      <c r="G37" s="170" t="s">
        <v>84</v>
      </c>
      <c r="H37" s="170"/>
      <c r="I37" s="170"/>
      <c r="J37" s="171">
        <v>1810</v>
      </c>
      <c r="K37" s="172" t="s">
        <v>171</v>
      </c>
      <c r="L37" s="172"/>
      <c r="M37" s="172"/>
      <c r="N37" s="172"/>
      <c r="O37" s="171" t="s">
        <v>99</v>
      </c>
      <c r="P37" s="121" t="s">
        <v>172</v>
      </c>
      <c r="Q37" s="20" t="s">
        <v>127</v>
      </c>
      <c r="R37" s="121"/>
      <c r="S37" s="121"/>
      <c r="T37" s="121"/>
      <c r="U37" s="122" t="s">
        <v>185</v>
      </c>
      <c r="V37" s="21" t="s">
        <v>174</v>
      </c>
      <c r="W37" s="122"/>
      <c r="X37" s="122"/>
      <c r="Y37" s="122"/>
      <c r="Z37" s="118"/>
      <c r="AA37" s="171"/>
      <c r="AB37" s="123"/>
      <c r="AC37" s="55" t="s">
        <v>128</v>
      </c>
      <c r="AD37" s="123"/>
      <c r="AE37" s="123"/>
      <c r="AF37" s="123"/>
      <c r="AG37" s="171"/>
      <c r="AH37" s="173"/>
      <c r="AI37" s="173"/>
      <c r="AJ37" s="173"/>
      <c r="AK37" s="173"/>
      <c r="AL37" s="174"/>
      <c r="AM37" s="174"/>
      <c r="AN37" s="174"/>
      <c r="AO37" s="174"/>
      <c r="AP37" s="171">
        <v>1810</v>
      </c>
      <c r="AQ37" s="171" t="s">
        <v>209</v>
      </c>
      <c r="AR37" s="171"/>
      <c r="AS37" s="118" t="s">
        <v>210</v>
      </c>
      <c r="AT37" s="118" t="s">
        <v>211</v>
      </c>
      <c r="AU37" s="118" t="s">
        <v>212</v>
      </c>
      <c r="AV37" s="171"/>
      <c r="AW37" s="118"/>
      <c r="AX37" s="118"/>
      <c r="AY37" s="113" t="s">
        <v>21</v>
      </c>
      <c r="AZ37" s="146" t="s">
        <v>213</v>
      </c>
      <c r="BA37" s="175" t="s">
        <v>214</v>
      </c>
      <c r="BB37" s="133" t="s">
        <v>215</v>
      </c>
      <c r="BC37" s="148" t="s">
        <v>72</v>
      </c>
    </row>
    <row r="38" spans="1:56" s="24" customFormat="1" ht="16.350000000000001" customHeight="1" x14ac:dyDescent="0.25">
      <c r="A38" s="22" t="s">
        <v>6</v>
      </c>
      <c r="B38" s="32"/>
      <c r="C38" s="22"/>
      <c r="D38" s="22"/>
      <c r="E38" s="103"/>
      <c r="F38" s="32"/>
      <c r="G38" s="103"/>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6"/>
      <c r="AI38" s="6"/>
      <c r="AJ38" s="6"/>
      <c r="AK38" s="6"/>
      <c r="AL38" s="6"/>
      <c r="AM38" s="6"/>
      <c r="AN38" s="6"/>
      <c r="AO38" s="6"/>
      <c r="BB38" s="81"/>
    </row>
    <row r="39" spans="1:56" customFormat="1" ht="15.95" customHeight="1" x14ac:dyDescent="0.25">
      <c r="A39" s="2"/>
      <c r="B39" s="104" t="s">
        <v>91</v>
      </c>
      <c r="C39" s="105" t="s">
        <v>217</v>
      </c>
      <c r="D39" s="105" t="s">
        <v>218</v>
      </c>
      <c r="E39" s="59" t="s">
        <v>111</v>
      </c>
      <c r="F39" s="59" t="s">
        <v>95</v>
      </c>
      <c r="G39" s="5" t="s">
        <v>84</v>
      </c>
      <c r="H39" s="59"/>
      <c r="I39" s="59"/>
      <c r="J39" s="105" t="s">
        <v>219</v>
      </c>
      <c r="K39" s="53" t="s">
        <v>220</v>
      </c>
      <c r="L39" s="176"/>
      <c r="M39" s="53"/>
      <c r="N39" s="31" t="s">
        <v>220</v>
      </c>
      <c r="O39" s="177"/>
      <c r="P39" s="60" t="s">
        <v>160</v>
      </c>
      <c r="Q39" s="60" t="s">
        <v>95</v>
      </c>
      <c r="R39" s="60"/>
      <c r="S39" s="60"/>
      <c r="T39" s="60"/>
      <c r="U39" s="58" t="s">
        <v>126</v>
      </c>
      <c r="V39" s="58" t="s">
        <v>138</v>
      </c>
      <c r="W39" s="108"/>
      <c r="X39" s="108"/>
      <c r="Y39" s="108"/>
      <c r="Z39" s="53"/>
      <c r="AA39" s="53"/>
      <c r="AB39" s="101"/>
      <c r="AC39" s="101"/>
      <c r="AD39" s="101"/>
      <c r="AE39" s="101"/>
      <c r="AF39" s="101"/>
      <c r="AG39" s="109"/>
      <c r="AH39" s="98"/>
      <c r="AI39" s="98"/>
      <c r="AJ39" s="98"/>
      <c r="AK39" s="98"/>
      <c r="AL39" s="99"/>
      <c r="AM39" s="99"/>
      <c r="AN39" s="99"/>
      <c r="AO39" s="99"/>
      <c r="AP39" s="110"/>
      <c r="AQ39" s="110"/>
      <c r="AR39" s="111"/>
      <c r="AS39" s="111"/>
      <c r="AT39" s="111"/>
      <c r="AU39" s="111"/>
      <c r="AV39" s="111"/>
      <c r="AW39" s="118"/>
      <c r="AX39" s="111" t="s">
        <v>128</v>
      </c>
      <c r="AY39" s="113" t="s">
        <v>75</v>
      </c>
      <c r="AZ39" s="114" t="s">
        <v>221</v>
      </c>
      <c r="BA39" s="115" t="s">
        <v>222</v>
      </c>
      <c r="BB39" s="116" t="s">
        <v>223</v>
      </c>
      <c r="BC39" s="117" t="s">
        <v>72</v>
      </c>
    </row>
    <row r="40" spans="1:56" customFormat="1" ht="15.95" customHeight="1" x14ac:dyDescent="0.25">
      <c r="A40" s="2"/>
      <c r="B40" s="104" t="s">
        <v>107</v>
      </c>
      <c r="C40" s="105" t="s">
        <v>270</v>
      </c>
      <c r="D40" s="105" t="s">
        <v>271</v>
      </c>
      <c r="E40" s="59" t="s">
        <v>111</v>
      </c>
      <c r="F40" s="59" t="s">
        <v>95</v>
      </c>
      <c r="G40" s="59" t="s">
        <v>84</v>
      </c>
      <c r="H40" s="59"/>
      <c r="I40" s="59"/>
      <c r="J40" s="164" t="s">
        <v>219</v>
      </c>
      <c r="K40" s="53" t="s">
        <v>220</v>
      </c>
      <c r="L40" s="31"/>
      <c r="M40" s="53"/>
      <c r="N40" s="31" t="s">
        <v>220</v>
      </c>
      <c r="O40" s="107"/>
      <c r="P40" s="60" t="s">
        <v>119</v>
      </c>
      <c r="Q40" s="60" t="s">
        <v>95</v>
      </c>
      <c r="R40" s="60"/>
      <c r="S40" s="60"/>
      <c r="T40" s="60"/>
      <c r="U40" s="58" t="s">
        <v>126</v>
      </c>
      <c r="V40" s="58" t="s">
        <v>138</v>
      </c>
      <c r="W40" s="108"/>
      <c r="X40" s="108"/>
      <c r="Y40" s="108"/>
      <c r="Z40" s="53"/>
      <c r="AA40" s="53"/>
      <c r="AB40" s="101"/>
      <c r="AC40" s="101"/>
      <c r="AD40" s="101"/>
      <c r="AE40" s="101"/>
      <c r="AF40" s="101"/>
      <c r="AG40" s="109"/>
      <c r="AH40" s="165"/>
      <c r="AI40" s="98"/>
      <c r="AJ40" s="98"/>
      <c r="AK40" s="98"/>
      <c r="AL40" s="99"/>
      <c r="AM40" s="99"/>
      <c r="AN40" s="99"/>
      <c r="AO40" s="99"/>
      <c r="AP40" s="110"/>
      <c r="AQ40" s="110"/>
      <c r="AR40" s="111"/>
      <c r="AS40" s="111"/>
      <c r="AT40" s="112"/>
      <c r="AU40" s="111"/>
      <c r="AV40" s="111"/>
      <c r="AW40" s="111"/>
      <c r="AX40" s="111" t="s">
        <v>128</v>
      </c>
      <c r="AY40" s="113" t="s">
        <v>75</v>
      </c>
      <c r="AZ40" s="114" t="s">
        <v>272</v>
      </c>
      <c r="BA40" s="115" t="s">
        <v>273</v>
      </c>
      <c r="BB40" s="116" t="s">
        <v>274</v>
      </c>
      <c r="BC40" s="117" t="s">
        <v>72</v>
      </c>
    </row>
    <row r="41" spans="1:56" customFormat="1" ht="15.95" customHeight="1" x14ac:dyDescent="0.25">
      <c r="A41" s="2"/>
      <c r="B41" s="126" t="s">
        <v>132</v>
      </c>
      <c r="C41" s="127" t="s">
        <v>326</v>
      </c>
      <c r="D41" s="127" t="s">
        <v>327</v>
      </c>
      <c r="E41" s="128" t="s">
        <v>111</v>
      </c>
      <c r="F41" s="128" t="s">
        <v>95</v>
      </c>
      <c r="G41" s="128" t="s">
        <v>84</v>
      </c>
      <c r="H41" s="128" t="s">
        <v>328</v>
      </c>
      <c r="I41" s="128" t="s">
        <v>329</v>
      </c>
      <c r="J41" s="105" t="s">
        <v>330</v>
      </c>
      <c r="K41" s="141"/>
      <c r="L41" s="105">
        <v>1837</v>
      </c>
      <c r="M41" s="142"/>
      <c r="N41" s="142"/>
      <c r="O41" s="105"/>
      <c r="P41" s="132" t="s">
        <v>119</v>
      </c>
      <c r="Q41" s="132" t="s">
        <v>95</v>
      </c>
      <c r="R41" s="132"/>
      <c r="S41" s="132"/>
      <c r="T41" s="132"/>
      <c r="U41" s="133" t="s">
        <v>126</v>
      </c>
      <c r="V41" s="133" t="s">
        <v>138</v>
      </c>
      <c r="W41" s="133"/>
      <c r="X41" s="133"/>
      <c r="Y41" s="133"/>
      <c r="Z41" s="110" t="s">
        <v>331</v>
      </c>
      <c r="AA41" s="110" t="s">
        <v>128</v>
      </c>
      <c r="AB41" s="137" t="s">
        <v>323</v>
      </c>
      <c r="AC41" s="137" t="s">
        <v>324</v>
      </c>
      <c r="AD41" s="8"/>
      <c r="AE41" s="8"/>
      <c r="AF41" s="8"/>
      <c r="AG41" s="6"/>
      <c r="AH41" s="86" t="s">
        <v>128</v>
      </c>
      <c r="AI41" s="86" t="s">
        <v>128</v>
      </c>
      <c r="AJ41" s="86" t="s">
        <v>128</v>
      </c>
      <c r="AK41" s="86" t="s">
        <v>128</v>
      </c>
      <c r="AL41" s="87" t="s">
        <v>128</v>
      </c>
      <c r="AM41" s="87" t="s">
        <v>128</v>
      </c>
      <c r="AN41" s="87" t="s">
        <v>128</v>
      </c>
      <c r="AO41" s="87" t="s">
        <v>128</v>
      </c>
      <c r="AP41" s="6"/>
      <c r="AQ41" s="6"/>
      <c r="AR41" s="6"/>
      <c r="AS41" s="6"/>
      <c r="AT41" s="6"/>
      <c r="AU41" s="6"/>
      <c r="AV41" s="6"/>
      <c r="AW41" s="110" t="s">
        <v>128</v>
      </c>
      <c r="AX41" s="105"/>
      <c r="AY41" s="83" t="s">
        <v>76</v>
      </c>
      <c r="AZ41" s="166" t="s">
        <v>332</v>
      </c>
      <c r="BA41" s="139" t="s">
        <v>333</v>
      </c>
      <c r="BB41" s="140" t="s">
        <v>334</v>
      </c>
      <c r="BC41" s="132" t="s">
        <v>72</v>
      </c>
    </row>
    <row r="42" spans="1:56" customFormat="1" ht="15.95" customHeight="1" x14ac:dyDescent="0.25">
      <c r="A42" s="2"/>
      <c r="B42" s="126" t="s">
        <v>116</v>
      </c>
      <c r="C42" s="127" t="s">
        <v>320</v>
      </c>
      <c r="D42" s="127" t="s">
        <v>321</v>
      </c>
      <c r="E42" s="191" t="s">
        <v>123</v>
      </c>
      <c r="F42" s="191" t="s">
        <v>95</v>
      </c>
      <c r="G42" s="191" t="s">
        <v>84</v>
      </c>
      <c r="H42" s="191"/>
      <c r="I42" s="191"/>
      <c r="J42" s="131" t="s">
        <v>313</v>
      </c>
      <c r="K42" s="192"/>
      <c r="L42" s="105">
        <v>1844</v>
      </c>
      <c r="M42" s="193"/>
      <c r="N42" s="131"/>
      <c r="O42" s="131" t="s">
        <v>121</v>
      </c>
      <c r="P42" s="194" t="s">
        <v>119</v>
      </c>
      <c r="Q42" s="194" t="s">
        <v>95</v>
      </c>
      <c r="R42" s="194"/>
      <c r="S42" s="194"/>
      <c r="T42" s="194"/>
      <c r="U42" s="195" t="s">
        <v>126</v>
      </c>
      <c r="V42" s="195" t="s">
        <v>138</v>
      </c>
      <c r="W42" s="195"/>
      <c r="X42" s="195"/>
      <c r="Y42" s="195"/>
      <c r="Z42" s="134"/>
      <c r="AA42" s="135" t="s">
        <v>322</v>
      </c>
      <c r="AB42" s="136" t="s">
        <v>323</v>
      </c>
      <c r="AC42" s="136" t="s">
        <v>324</v>
      </c>
      <c r="AD42" s="123"/>
      <c r="AE42" s="123"/>
      <c r="AF42" s="123"/>
      <c r="AG42" s="118"/>
      <c r="AH42" s="86" t="s">
        <v>128</v>
      </c>
      <c r="AI42" s="86" t="s">
        <v>128</v>
      </c>
      <c r="AJ42" s="86" t="s">
        <v>128</v>
      </c>
      <c r="AK42" s="86" t="s">
        <v>128</v>
      </c>
      <c r="AL42" s="87" t="s">
        <v>128</v>
      </c>
      <c r="AM42" s="87" t="s">
        <v>128</v>
      </c>
      <c r="AN42" s="87" t="s">
        <v>128</v>
      </c>
      <c r="AO42" s="87" t="s">
        <v>128</v>
      </c>
      <c r="AP42" s="118"/>
      <c r="AQ42" s="118"/>
      <c r="AR42" s="118"/>
      <c r="AS42" s="118"/>
      <c r="AT42" s="118"/>
      <c r="AU42" s="118"/>
      <c r="AV42" s="118"/>
      <c r="AW42" s="110" t="s">
        <v>128</v>
      </c>
      <c r="AX42" s="130" t="s">
        <v>316</v>
      </c>
      <c r="AY42" s="83" t="s">
        <v>76</v>
      </c>
      <c r="AZ42" s="166" t="s">
        <v>359</v>
      </c>
      <c r="BA42" s="139" t="s">
        <v>318</v>
      </c>
      <c r="BB42" s="140" t="s">
        <v>325</v>
      </c>
      <c r="BC42" s="132" t="s">
        <v>72</v>
      </c>
    </row>
    <row r="43" spans="1:56" customFormat="1" ht="15.75" customHeight="1" x14ac:dyDescent="0.25">
      <c r="A43" s="2"/>
      <c r="B43" s="149" t="s">
        <v>157</v>
      </c>
      <c r="C43" s="150" t="s">
        <v>364</v>
      </c>
      <c r="D43" s="144" t="s">
        <v>196</v>
      </c>
      <c r="E43" s="191" t="s">
        <v>123</v>
      </c>
      <c r="F43" s="207" t="s">
        <v>95</v>
      </c>
      <c r="G43" s="59" t="s">
        <v>84</v>
      </c>
      <c r="H43" s="54" t="s">
        <v>365</v>
      </c>
      <c r="I43" s="5"/>
      <c r="J43" s="6">
        <v>1888</v>
      </c>
      <c r="K43" s="31"/>
      <c r="L43" s="105">
        <f>1888-51</f>
        <v>1837</v>
      </c>
      <c r="M43" s="6"/>
      <c r="N43" s="35"/>
      <c r="O43" s="6"/>
      <c r="P43" s="208" t="s">
        <v>244</v>
      </c>
      <c r="Q43" s="208" t="s">
        <v>95</v>
      </c>
      <c r="R43" s="208"/>
      <c r="S43" s="208" t="s">
        <v>162</v>
      </c>
      <c r="T43" s="208" t="s">
        <v>366</v>
      </c>
      <c r="U43" s="108" t="s">
        <v>351</v>
      </c>
      <c r="V43" s="108" t="s">
        <v>127</v>
      </c>
      <c r="W43" s="21"/>
      <c r="X43" s="21" t="s">
        <v>164</v>
      </c>
      <c r="Y43" s="21" t="s">
        <v>163</v>
      </c>
      <c r="Z43" s="31"/>
      <c r="AA43" s="6"/>
      <c r="AB43" s="136" t="s">
        <v>323</v>
      </c>
      <c r="AC43" s="136" t="s">
        <v>324</v>
      </c>
      <c r="AD43" s="8"/>
      <c r="AE43" s="8"/>
      <c r="AF43" s="8"/>
      <c r="AG43" s="6" t="s">
        <v>367</v>
      </c>
      <c r="AH43" s="56"/>
      <c r="AI43" s="56"/>
      <c r="AJ43" s="56"/>
      <c r="AK43" s="56"/>
      <c r="AL43" s="57"/>
      <c r="AM43" s="57"/>
      <c r="AN43" s="57"/>
      <c r="AO43" s="57"/>
      <c r="AP43" s="105"/>
      <c r="AQ43" s="6"/>
      <c r="AR43" s="6"/>
      <c r="AS43" s="6"/>
      <c r="AT43" s="118"/>
      <c r="AU43" s="118"/>
      <c r="AV43" s="6"/>
      <c r="AW43" s="118"/>
      <c r="AX43" s="6"/>
      <c r="AY43" s="83" t="s">
        <v>76</v>
      </c>
      <c r="AZ43" s="146"/>
      <c r="BA43" s="147"/>
      <c r="BB43" s="133"/>
      <c r="BC43" s="154" t="s">
        <v>369</v>
      </c>
      <c r="BD43" t="s">
        <v>72</v>
      </c>
    </row>
    <row r="45" spans="1:56" customFormat="1" ht="15.95" customHeight="1" x14ac:dyDescent="0.25">
      <c r="A45" s="2"/>
      <c r="B45" s="104" t="s">
        <v>91</v>
      </c>
      <c r="C45" s="105" t="s">
        <v>224</v>
      </c>
      <c r="D45" s="105" t="s">
        <v>225</v>
      </c>
      <c r="E45" s="59" t="s">
        <v>226</v>
      </c>
      <c r="F45" s="59" t="s">
        <v>95</v>
      </c>
      <c r="G45" s="59" t="s">
        <v>84</v>
      </c>
      <c r="H45" s="59"/>
      <c r="I45" s="59"/>
      <c r="J45" s="105">
        <v>1839</v>
      </c>
      <c r="K45" s="210" t="s">
        <v>227</v>
      </c>
      <c r="L45" s="53"/>
      <c r="M45" s="53"/>
      <c r="N45" s="53" t="s">
        <v>228</v>
      </c>
      <c r="O45" s="107" t="s">
        <v>99</v>
      </c>
      <c r="P45" s="60" t="s">
        <v>160</v>
      </c>
      <c r="Q45" s="60" t="s">
        <v>95</v>
      </c>
      <c r="R45" s="60"/>
      <c r="S45" s="60"/>
      <c r="T45" s="60"/>
      <c r="U45" s="58" t="s">
        <v>126</v>
      </c>
      <c r="V45" s="58" t="s">
        <v>138</v>
      </c>
      <c r="W45" s="108"/>
      <c r="X45" s="108"/>
      <c r="Y45" s="108"/>
      <c r="Z45" s="111"/>
      <c r="AA45" s="111"/>
      <c r="AB45" s="178"/>
      <c r="AC45" s="178"/>
      <c r="AD45" s="178"/>
      <c r="AE45" s="178"/>
      <c r="AF45" s="178"/>
      <c r="AG45" s="111"/>
      <c r="AH45" s="179"/>
      <c r="AI45" s="179"/>
      <c r="AJ45" s="179"/>
      <c r="AK45" s="179"/>
      <c r="AL45" s="180"/>
      <c r="AM45" s="180"/>
      <c r="AN45" s="180"/>
      <c r="AO45" s="180"/>
      <c r="AP45" s="111"/>
      <c r="AQ45" s="111"/>
      <c r="AR45" s="111"/>
      <c r="AS45" s="111"/>
      <c r="AT45" s="111"/>
      <c r="AU45" s="111"/>
      <c r="AV45" s="111"/>
      <c r="AW45" s="118"/>
      <c r="AX45" s="111" t="s">
        <v>229</v>
      </c>
      <c r="AY45" s="113" t="s">
        <v>75</v>
      </c>
      <c r="AZ45" s="114" t="s">
        <v>230</v>
      </c>
      <c r="BA45" s="115" t="s">
        <v>231</v>
      </c>
      <c r="BB45" s="116" t="s">
        <v>232</v>
      </c>
      <c r="BC45" s="117" t="s">
        <v>72</v>
      </c>
    </row>
    <row r="46" spans="1:56" customFormat="1" ht="15.95" customHeight="1" x14ac:dyDescent="0.25">
      <c r="A46" s="2"/>
      <c r="B46" s="104" t="s">
        <v>107</v>
      </c>
      <c r="C46" s="105" t="s">
        <v>348</v>
      </c>
      <c r="D46" s="105" t="s">
        <v>349</v>
      </c>
      <c r="E46" s="59" t="s">
        <v>226</v>
      </c>
      <c r="F46" s="59" t="s">
        <v>95</v>
      </c>
      <c r="G46" s="59" t="s">
        <v>84</v>
      </c>
      <c r="H46" s="59"/>
      <c r="I46" s="59"/>
      <c r="J46" s="164" t="s">
        <v>350</v>
      </c>
      <c r="K46" s="53" t="s">
        <v>228</v>
      </c>
      <c r="L46" s="31"/>
      <c r="M46" s="53"/>
      <c r="N46" s="31" t="s">
        <v>228</v>
      </c>
      <c r="O46" s="107"/>
      <c r="P46" s="60" t="s">
        <v>119</v>
      </c>
      <c r="Q46" s="60" t="s">
        <v>95</v>
      </c>
      <c r="R46" s="60"/>
      <c r="S46" s="60"/>
      <c r="T46" s="60"/>
      <c r="U46" s="58" t="s">
        <v>351</v>
      </c>
      <c r="V46" s="58" t="s">
        <v>127</v>
      </c>
      <c r="W46" s="108"/>
      <c r="X46" s="108"/>
      <c r="Y46" s="108"/>
      <c r="Z46" s="53"/>
      <c r="AA46" s="53"/>
      <c r="AB46" s="101"/>
      <c r="AC46" s="101"/>
      <c r="AD46" s="101"/>
      <c r="AE46" s="101"/>
      <c r="AF46" s="101"/>
      <c r="AG46" s="109"/>
      <c r="AH46" s="165"/>
      <c r="AI46" s="98"/>
      <c r="AJ46" s="98"/>
      <c r="AK46" s="98"/>
      <c r="AL46" s="99"/>
      <c r="AM46" s="99"/>
      <c r="AN46" s="99"/>
      <c r="AO46" s="99"/>
      <c r="AP46" s="110"/>
      <c r="AQ46" s="110"/>
      <c r="AR46" s="111"/>
      <c r="AS46" s="111"/>
      <c r="AT46" s="112"/>
      <c r="AU46" s="111"/>
      <c r="AV46" s="111"/>
      <c r="AW46" s="111"/>
      <c r="AX46" s="111" t="s">
        <v>128</v>
      </c>
      <c r="AY46" s="113" t="s">
        <v>75</v>
      </c>
      <c r="AZ46" s="114" t="s">
        <v>352</v>
      </c>
      <c r="BA46" s="115" t="s">
        <v>353</v>
      </c>
      <c r="BB46" s="116" t="s">
        <v>354</v>
      </c>
      <c r="BC46" s="117" t="s">
        <v>72</v>
      </c>
    </row>
    <row r="47" spans="1:56" customFormat="1" ht="15.95" customHeight="1" x14ac:dyDescent="0.25">
      <c r="A47" s="2"/>
      <c r="B47" s="126" t="s">
        <v>116</v>
      </c>
      <c r="C47" s="127" t="s">
        <v>311</v>
      </c>
      <c r="D47" s="127" t="s">
        <v>312</v>
      </c>
      <c r="E47" s="191" t="s">
        <v>226</v>
      </c>
      <c r="F47" s="191" t="s">
        <v>95</v>
      </c>
      <c r="G47" s="191" t="s">
        <v>84</v>
      </c>
      <c r="H47" s="191"/>
      <c r="I47" s="191"/>
      <c r="J47" s="131" t="s">
        <v>313</v>
      </c>
      <c r="K47" s="192"/>
      <c r="L47" s="105">
        <v>1844</v>
      </c>
      <c r="M47" s="193"/>
      <c r="N47" s="131"/>
      <c r="O47" s="131" t="s">
        <v>121</v>
      </c>
      <c r="P47" s="194" t="s">
        <v>119</v>
      </c>
      <c r="Q47" s="194" t="s">
        <v>95</v>
      </c>
      <c r="R47" s="194"/>
      <c r="S47" s="194"/>
      <c r="T47" s="194"/>
      <c r="U47" s="195" t="s">
        <v>126</v>
      </c>
      <c r="V47" s="195" t="s">
        <v>138</v>
      </c>
      <c r="W47" s="195"/>
      <c r="X47" s="195"/>
      <c r="Y47" s="195"/>
      <c r="Z47" s="134"/>
      <c r="AA47" s="110" t="s">
        <v>314</v>
      </c>
      <c r="AB47" s="136" t="s">
        <v>315</v>
      </c>
      <c r="AC47" s="136" t="s">
        <v>201</v>
      </c>
      <c r="AD47" s="123"/>
      <c r="AE47" s="123"/>
      <c r="AF47" s="123"/>
      <c r="AG47" s="118"/>
      <c r="AH47" s="86" t="s">
        <v>128</v>
      </c>
      <c r="AI47" s="86" t="s">
        <v>128</v>
      </c>
      <c r="AJ47" s="86" t="s">
        <v>128</v>
      </c>
      <c r="AK47" s="86" t="s">
        <v>128</v>
      </c>
      <c r="AL47" s="87" t="s">
        <v>128</v>
      </c>
      <c r="AM47" s="87" t="s">
        <v>128</v>
      </c>
      <c r="AN47" s="87" t="s">
        <v>128</v>
      </c>
      <c r="AO47" s="87" t="s">
        <v>128</v>
      </c>
      <c r="AP47" s="118"/>
      <c r="AQ47" s="118"/>
      <c r="AR47" s="118"/>
      <c r="AS47" s="118"/>
      <c r="AT47" s="118"/>
      <c r="AU47" s="118"/>
      <c r="AV47" s="118"/>
      <c r="AW47" s="110" t="s">
        <v>128</v>
      </c>
      <c r="AX47" s="130" t="s">
        <v>316</v>
      </c>
      <c r="AY47" s="83" t="s">
        <v>76</v>
      </c>
      <c r="AZ47" s="166" t="s">
        <v>317</v>
      </c>
      <c r="BA47" s="139" t="s">
        <v>318</v>
      </c>
      <c r="BB47" s="140" t="s">
        <v>319</v>
      </c>
      <c r="BC47" s="132" t="s">
        <v>72</v>
      </c>
    </row>
    <row r="48" spans="1:56" customFormat="1" ht="15.95" customHeight="1" x14ac:dyDescent="0.25">
      <c r="A48" s="2"/>
      <c r="B48" s="7" t="s">
        <v>144</v>
      </c>
      <c r="C48" s="196" t="s">
        <v>335</v>
      </c>
      <c r="D48" s="197" t="s">
        <v>336</v>
      </c>
      <c r="E48" s="198" t="s">
        <v>226</v>
      </c>
      <c r="F48" s="198" t="s">
        <v>95</v>
      </c>
      <c r="G48" s="198" t="s">
        <v>84</v>
      </c>
      <c r="H48" s="199"/>
      <c r="I48" s="198"/>
      <c r="J48" s="6">
        <v>1870</v>
      </c>
      <c r="K48" s="31" t="s">
        <v>227</v>
      </c>
      <c r="L48" s="9"/>
      <c r="M48" s="200"/>
      <c r="N48" s="201"/>
      <c r="O48" s="6" t="s">
        <v>121</v>
      </c>
      <c r="P48" s="202" t="s">
        <v>119</v>
      </c>
      <c r="Q48" s="20" t="s">
        <v>95</v>
      </c>
      <c r="R48" s="202"/>
      <c r="S48" s="202"/>
      <c r="T48" s="202"/>
      <c r="U48" s="203" t="s">
        <v>126</v>
      </c>
      <c r="V48" s="21" t="s">
        <v>138</v>
      </c>
      <c r="W48" s="203"/>
      <c r="X48" s="203"/>
      <c r="Y48" s="203"/>
      <c r="Z48" s="31" t="s">
        <v>337</v>
      </c>
      <c r="AA48" s="200"/>
      <c r="AB48" s="204" t="s">
        <v>315</v>
      </c>
      <c r="AC48" s="55" t="s">
        <v>338</v>
      </c>
      <c r="AD48" s="204"/>
      <c r="AE48" s="204"/>
      <c r="AF48" s="204"/>
      <c r="AG48" s="31" t="s">
        <v>339</v>
      </c>
      <c r="AH48" s="56"/>
      <c r="AI48" s="56"/>
      <c r="AJ48" s="56"/>
      <c r="AK48" s="56"/>
      <c r="AL48" s="57"/>
      <c r="AM48" s="57"/>
      <c r="AN48" s="57"/>
      <c r="AO48" s="57"/>
      <c r="AP48" s="205">
        <v>1870</v>
      </c>
      <c r="AQ48" s="206">
        <v>168</v>
      </c>
      <c r="AR48" s="200"/>
      <c r="AS48" s="201" t="s">
        <v>340</v>
      </c>
      <c r="AT48" s="118" t="s">
        <v>341</v>
      </c>
      <c r="AU48" s="118" t="s">
        <v>342</v>
      </c>
      <c r="AV48" s="200"/>
      <c r="AW48" s="6" t="s">
        <v>343</v>
      </c>
      <c r="AX48" s="200" t="s">
        <v>344</v>
      </c>
      <c r="AY48" s="83" t="s">
        <v>76</v>
      </c>
      <c r="AZ48" s="146" t="s">
        <v>345</v>
      </c>
      <c r="BA48" s="147" t="s">
        <v>346</v>
      </c>
      <c r="BB48" s="133" t="s">
        <v>347</v>
      </c>
      <c r="BC48" s="148" t="s">
        <v>72</v>
      </c>
    </row>
    <row r="49" spans="1:56" customFormat="1" ht="15.75" customHeight="1" x14ac:dyDescent="0.25">
      <c r="A49" s="2"/>
      <c r="B49" s="149" t="s">
        <v>157</v>
      </c>
      <c r="C49" s="150" t="s">
        <v>370</v>
      </c>
      <c r="D49" s="144" t="s">
        <v>377</v>
      </c>
      <c r="E49" s="151" t="s">
        <v>226</v>
      </c>
      <c r="F49" s="207" t="s">
        <v>95</v>
      </c>
      <c r="G49" s="59" t="s">
        <v>84</v>
      </c>
      <c r="H49" s="54" t="s">
        <v>379</v>
      </c>
      <c r="I49" s="5"/>
      <c r="J49" s="6">
        <v>1895</v>
      </c>
      <c r="K49" s="31"/>
      <c r="L49" s="105">
        <f>1895-56</f>
        <v>1839</v>
      </c>
      <c r="M49" s="6"/>
      <c r="N49" s="35"/>
      <c r="O49" s="6"/>
      <c r="P49" s="209" t="s">
        <v>378</v>
      </c>
      <c r="Q49" s="208" t="s">
        <v>95</v>
      </c>
      <c r="R49" s="208"/>
      <c r="S49" s="208" t="s">
        <v>162</v>
      </c>
      <c r="T49" s="208" t="s">
        <v>163</v>
      </c>
      <c r="U49" s="153" t="s">
        <v>126</v>
      </c>
      <c r="V49" s="21" t="s">
        <v>138</v>
      </c>
      <c r="W49" s="21"/>
      <c r="X49" s="21" t="s">
        <v>162</v>
      </c>
      <c r="Y49" s="21" t="s">
        <v>163</v>
      </c>
      <c r="Z49" s="31"/>
      <c r="AA49" s="6"/>
      <c r="AB49" s="8"/>
      <c r="AC49" s="8"/>
      <c r="AD49" s="8"/>
      <c r="AE49" s="8"/>
      <c r="AF49" s="8"/>
      <c r="AG49" s="145" t="s">
        <v>376</v>
      </c>
      <c r="AH49" s="56"/>
      <c r="AI49" s="56"/>
      <c r="AJ49" s="56"/>
      <c r="AK49" s="56"/>
      <c r="AL49" s="57"/>
      <c r="AM49" s="57"/>
      <c r="AN49" s="57"/>
      <c r="AO49" s="57"/>
      <c r="AP49" s="105"/>
      <c r="AQ49" s="6"/>
      <c r="AR49" s="6"/>
      <c r="AS49" s="6"/>
      <c r="AT49" s="118"/>
      <c r="AU49" s="118"/>
      <c r="AV49" s="6"/>
      <c r="AW49" s="118"/>
      <c r="AX49" s="6"/>
      <c r="AY49" s="83" t="s">
        <v>76</v>
      </c>
      <c r="AZ49" s="146"/>
      <c r="BA49" s="147"/>
      <c r="BB49" s="133"/>
      <c r="BC49" s="154" t="s">
        <v>380</v>
      </c>
      <c r="BD49" t="s">
        <v>72</v>
      </c>
    </row>
    <row r="51" spans="1:56" customFormat="1" ht="15.95" customHeight="1" x14ac:dyDescent="0.25">
      <c r="A51" s="2"/>
      <c r="B51" s="104" t="s">
        <v>91</v>
      </c>
      <c r="C51" s="105" t="s">
        <v>233</v>
      </c>
      <c r="D51" s="105" t="s">
        <v>234</v>
      </c>
      <c r="E51" s="59" t="s">
        <v>235</v>
      </c>
      <c r="F51" s="59" t="s">
        <v>95</v>
      </c>
      <c r="G51" s="59" t="s">
        <v>84</v>
      </c>
      <c r="H51" s="59"/>
      <c r="I51" s="59"/>
      <c r="J51" s="105">
        <v>1842</v>
      </c>
      <c r="K51" s="53" t="s">
        <v>236</v>
      </c>
      <c r="L51" s="53"/>
      <c r="M51" s="53"/>
      <c r="N51" s="53" t="s">
        <v>237</v>
      </c>
      <c r="O51" s="107" t="s">
        <v>99</v>
      </c>
      <c r="P51" s="60" t="s">
        <v>160</v>
      </c>
      <c r="Q51" s="60" t="s">
        <v>95</v>
      </c>
      <c r="R51" s="60"/>
      <c r="S51" s="60"/>
      <c r="T51" s="60"/>
      <c r="U51" s="58" t="s">
        <v>126</v>
      </c>
      <c r="V51" s="58" t="s">
        <v>138</v>
      </c>
      <c r="W51" s="108"/>
      <c r="X51" s="108"/>
      <c r="Y51" s="108"/>
      <c r="Z51" s="111"/>
      <c r="AA51" s="111"/>
      <c r="AB51" s="178"/>
      <c r="AC51" s="178"/>
      <c r="AD51" s="178"/>
      <c r="AE51" s="178"/>
      <c r="AF51" s="178"/>
      <c r="AG51" s="111"/>
      <c r="AH51" s="179"/>
      <c r="AI51" s="179"/>
      <c r="AJ51" s="179"/>
      <c r="AK51" s="179"/>
      <c r="AL51" s="180"/>
      <c r="AM51" s="180"/>
      <c r="AN51" s="180"/>
      <c r="AO51" s="180"/>
      <c r="AP51" s="111"/>
      <c r="AQ51" s="111"/>
      <c r="AR51" s="111"/>
      <c r="AS51" s="111"/>
      <c r="AT51" s="111"/>
      <c r="AU51" s="111"/>
      <c r="AV51" s="111"/>
      <c r="AW51" s="118"/>
      <c r="AX51" s="111" t="s">
        <v>229</v>
      </c>
      <c r="AY51" s="113" t="s">
        <v>75</v>
      </c>
      <c r="AZ51" s="114" t="s">
        <v>238</v>
      </c>
      <c r="BA51" s="115" t="s">
        <v>231</v>
      </c>
      <c r="BB51" s="116" t="s">
        <v>239</v>
      </c>
      <c r="BC51" s="117" t="s">
        <v>72</v>
      </c>
    </row>
    <row r="52" spans="1:56" customFormat="1" ht="15.95" customHeight="1" x14ac:dyDescent="0.25">
      <c r="A52" s="2"/>
      <c r="B52" s="104" t="s">
        <v>107</v>
      </c>
      <c r="C52" s="105" t="s">
        <v>275</v>
      </c>
      <c r="D52" s="105" t="s">
        <v>276</v>
      </c>
      <c r="E52" s="59" t="s">
        <v>235</v>
      </c>
      <c r="F52" s="59" t="s">
        <v>95</v>
      </c>
      <c r="G52" s="59" t="s">
        <v>84</v>
      </c>
      <c r="H52" s="59"/>
      <c r="I52" s="59"/>
      <c r="J52" s="164" t="s">
        <v>147</v>
      </c>
      <c r="K52" s="53" t="s">
        <v>277</v>
      </c>
      <c r="L52" s="31"/>
      <c r="M52" s="53"/>
      <c r="N52" s="31" t="s">
        <v>278</v>
      </c>
      <c r="O52" s="107"/>
      <c r="P52" s="60" t="s">
        <v>119</v>
      </c>
      <c r="Q52" s="60" t="s">
        <v>95</v>
      </c>
      <c r="R52" s="60"/>
      <c r="S52" s="60"/>
      <c r="T52" s="60"/>
      <c r="U52" s="58" t="s">
        <v>126</v>
      </c>
      <c r="V52" s="58" t="s">
        <v>138</v>
      </c>
      <c r="W52" s="108"/>
      <c r="X52" s="108"/>
      <c r="Y52" s="108"/>
      <c r="Z52" s="53"/>
      <c r="AA52" s="53"/>
      <c r="AB52" s="101"/>
      <c r="AC52" s="101"/>
      <c r="AD52" s="101"/>
      <c r="AE52" s="101"/>
      <c r="AF52" s="101"/>
      <c r="AG52" s="109" t="s">
        <v>279</v>
      </c>
      <c r="AH52" s="165"/>
      <c r="AI52" s="98"/>
      <c r="AJ52" s="98"/>
      <c r="AK52" s="98"/>
      <c r="AL52" s="99"/>
      <c r="AM52" s="99"/>
      <c r="AN52" s="99"/>
      <c r="AO52" s="99"/>
      <c r="AP52" s="110"/>
      <c r="AQ52" s="110"/>
      <c r="AR52" s="111"/>
      <c r="AS52" s="111"/>
      <c r="AT52" s="112"/>
      <c r="AU52" s="111"/>
      <c r="AV52" s="111"/>
      <c r="AW52" s="111"/>
      <c r="AX52" s="111" t="s">
        <v>128</v>
      </c>
      <c r="AY52" s="113" t="s">
        <v>75</v>
      </c>
      <c r="AZ52" s="114" t="s">
        <v>280</v>
      </c>
      <c r="BA52" s="115" t="s">
        <v>281</v>
      </c>
      <c r="BB52" s="116" t="s">
        <v>282</v>
      </c>
      <c r="BC52" s="117" t="s">
        <v>72</v>
      </c>
    </row>
    <row r="54" spans="1:56" customFormat="1" ht="15.95" customHeight="1" x14ac:dyDescent="0.25">
      <c r="A54" s="2"/>
      <c r="B54" s="104" t="s">
        <v>91</v>
      </c>
      <c r="C54" s="105" t="s">
        <v>240</v>
      </c>
      <c r="D54" s="105" t="s">
        <v>241</v>
      </c>
      <c r="E54" s="59" t="s">
        <v>172</v>
      </c>
      <c r="F54" s="59" t="s">
        <v>95</v>
      </c>
      <c r="G54" s="59" t="s">
        <v>83</v>
      </c>
      <c r="H54" s="59"/>
      <c r="I54" s="59"/>
      <c r="J54" s="105">
        <v>1845</v>
      </c>
      <c r="K54" s="53" t="s">
        <v>242</v>
      </c>
      <c r="L54" s="53"/>
      <c r="M54" s="53"/>
      <c r="N54" s="53" t="s">
        <v>243</v>
      </c>
      <c r="O54" s="107" t="s">
        <v>99</v>
      </c>
      <c r="P54" s="60" t="s">
        <v>244</v>
      </c>
      <c r="Q54" s="60" t="s">
        <v>95</v>
      </c>
      <c r="R54" s="60"/>
      <c r="S54" s="60"/>
      <c r="T54" s="60"/>
      <c r="U54" s="58" t="s">
        <v>126</v>
      </c>
      <c r="V54" s="58" t="s">
        <v>138</v>
      </c>
      <c r="W54" s="108"/>
      <c r="X54" s="108"/>
      <c r="Y54" s="108"/>
      <c r="Z54" s="111"/>
      <c r="AA54" s="111"/>
      <c r="AB54" s="178"/>
      <c r="AC54" s="178"/>
      <c r="AD54" s="178"/>
      <c r="AE54" s="178"/>
      <c r="AF54" s="178"/>
      <c r="AG54" s="111"/>
      <c r="AH54" s="179"/>
      <c r="AI54" s="179"/>
      <c r="AJ54" s="179"/>
      <c r="AK54" s="179"/>
      <c r="AL54" s="180"/>
      <c r="AM54" s="180"/>
      <c r="AN54" s="180"/>
      <c r="AO54" s="180"/>
      <c r="AP54" s="111"/>
      <c r="AQ54" s="111"/>
      <c r="AR54" s="111"/>
      <c r="AS54" s="111"/>
      <c r="AT54" s="111"/>
      <c r="AU54" s="111"/>
      <c r="AV54" s="111"/>
      <c r="AW54" s="118"/>
      <c r="AX54" s="111" t="s">
        <v>229</v>
      </c>
      <c r="AY54" s="113" t="s">
        <v>75</v>
      </c>
      <c r="AZ54" s="114" t="s">
        <v>245</v>
      </c>
      <c r="BA54" s="115" t="s">
        <v>231</v>
      </c>
      <c r="BB54" s="116" t="s">
        <v>246</v>
      </c>
      <c r="BC54" s="117" t="s">
        <v>72</v>
      </c>
    </row>
    <row r="55" spans="1:56" customFormat="1" ht="15.95" customHeight="1" x14ac:dyDescent="0.25">
      <c r="A55" s="2"/>
      <c r="B55" s="104" t="s">
        <v>107</v>
      </c>
      <c r="C55" s="105" t="s">
        <v>283</v>
      </c>
      <c r="D55" s="105" t="s">
        <v>284</v>
      </c>
      <c r="E55" s="59" t="s">
        <v>172</v>
      </c>
      <c r="F55" s="59" t="s">
        <v>95</v>
      </c>
      <c r="G55" s="59" t="s">
        <v>83</v>
      </c>
      <c r="H55" s="59"/>
      <c r="I55" s="59"/>
      <c r="J55" s="164" t="s">
        <v>285</v>
      </c>
      <c r="K55" s="53" t="s">
        <v>286</v>
      </c>
      <c r="L55" s="31"/>
      <c r="M55" s="53"/>
      <c r="N55" s="31" t="s">
        <v>287</v>
      </c>
      <c r="O55" s="107"/>
      <c r="P55" s="60" t="s">
        <v>244</v>
      </c>
      <c r="Q55" s="60" t="s">
        <v>95</v>
      </c>
      <c r="R55" s="60"/>
      <c r="S55" s="60"/>
      <c r="T55" s="60"/>
      <c r="U55" s="58" t="s">
        <v>126</v>
      </c>
      <c r="V55" s="58" t="s">
        <v>138</v>
      </c>
      <c r="W55" s="108"/>
      <c r="X55" s="108"/>
      <c r="Y55" s="108"/>
      <c r="Z55" s="53"/>
      <c r="AA55" s="53"/>
      <c r="AB55" s="101"/>
      <c r="AC55" s="101"/>
      <c r="AD55" s="101"/>
      <c r="AE55" s="101"/>
      <c r="AF55" s="101"/>
      <c r="AG55" s="109"/>
      <c r="AH55" s="165"/>
      <c r="AI55" s="98"/>
      <c r="AJ55" s="98"/>
      <c r="AK55" s="98"/>
      <c r="AL55" s="99"/>
      <c r="AM55" s="99"/>
      <c r="AN55" s="99"/>
      <c r="AO55" s="99"/>
      <c r="AP55" s="110"/>
      <c r="AQ55" s="110"/>
      <c r="AR55" s="111"/>
      <c r="AS55" s="111"/>
      <c r="AT55" s="112"/>
      <c r="AU55" s="111"/>
      <c r="AV55" s="111"/>
      <c r="AW55" s="111"/>
      <c r="AX55" s="111" t="s">
        <v>128</v>
      </c>
      <c r="AY55" s="113" t="s">
        <v>75</v>
      </c>
      <c r="AZ55" s="114" t="s">
        <v>288</v>
      </c>
      <c r="BA55" s="115" t="s">
        <v>289</v>
      </c>
      <c r="BB55" s="116" t="s">
        <v>290</v>
      </c>
      <c r="BC55" s="117" t="s">
        <v>72</v>
      </c>
    </row>
    <row r="56" spans="1:56" customFormat="1" ht="15.75" customHeight="1" x14ac:dyDescent="0.25">
      <c r="A56" s="2"/>
      <c r="B56" s="149" t="s">
        <v>157</v>
      </c>
      <c r="C56" s="150" t="s">
        <v>382</v>
      </c>
      <c r="D56" s="144" t="s">
        <v>383</v>
      </c>
      <c r="E56" s="151" t="s">
        <v>172</v>
      </c>
      <c r="F56" s="207" t="s">
        <v>95</v>
      </c>
      <c r="G56" s="59" t="s">
        <v>83</v>
      </c>
      <c r="H56" s="54" t="s">
        <v>30</v>
      </c>
      <c r="I56" s="5"/>
      <c r="J56" s="6">
        <v>1846</v>
      </c>
      <c r="K56" s="31"/>
      <c r="L56" s="105">
        <v>1845</v>
      </c>
      <c r="M56" s="6"/>
      <c r="N56" s="35"/>
      <c r="O56" s="6"/>
      <c r="P56" s="60" t="s">
        <v>244</v>
      </c>
      <c r="Q56" s="208" t="s">
        <v>95</v>
      </c>
      <c r="R56" s="208"/>
      <c r="S56" s="208"/>
      <c r="T56" s="208"/>
      <c r="U56" s="58" t="s">
        <v>126</v>
      </c>
      <c r="V56" s="58" t="s">
        <v>127</v>
      </c>
      <c r="W56" s="21"/>
      <c r="X56" s="21"/>
      <c r="Y56" s="21"/>
      <c r="Z56" s="31"/>
      <c r="AA56" s="6"/>
      <c r="AB56" s="8"/>
      <c r="AC56" s="8"/>
      <c r="AD56" s="8"/>
      <c r="AE56" s="8"/>
      <c r="AF56" s="8"/>
      <c r="AG56" s="6" t="s">
        <v>384</v>
      </c>
      <c r="AH56" s="56"/>
      <c r="AI56" s="56"/>
      <c r="AJ56" s="56"/>
      <c r="AK56" s="56"/>
      <c r="AL56" s="57"/>
      <c r="AM56" s="57"/>
      <c r="AN56" s="57"/>
      <c r="AO56" s="57"/>
      <c r="AP56" s="105"/>
      <c r="AQ56" s="6"/>
      <c r="AR56" s="6"/>
      <c r="AS56" s="6"/>
      <c r="AT56" s="118"/>
      <c r="AU56" s="118"/>
      <c r="AV56" s="6"/>
      <c r="AW56" s="118"/>
      <c r="AX56" s="6"/>
      <c r="AY56" s="113" t="s">
        <v>75</v>
      </c>
      <c r="AZ56" s="146"/>
      <c r="BA56" s="147"/>
      <c r="BB56" s="133"/>
      <c r="BC56" s="154" t="s">
        <v>385</v>
      </c>
      <c r="BD56" t="s">
        <v>72</v>
      </c>
    </row>
    <row r="58" spans="1:56" customFormat="1" ht="15.95" customHeight="1" x14ac:dyDescent="0.25">
      <c r="A58" s="2"/>
      <c r="B58" s="104" t="s">
        <v>91</v>
      </c>
      <c r="C58" s="105" t="s">
        <v>247</v>
      </c>
      <c r="D58" s="105" t="s">
        <v>248</v>
      </c>
      <c r="E58" s="128" t="s">
        <v>249</v>
      </c>
      <c r="F58" s="128" t="s">
        <v>95</v>
      </c>
      <c r="G58" s="128" t="s">
        <v>83</v>
      </c>
      <c r="H58" s="181"/>
      <c r="I58" s="181"/>
      <c r="J58" s="105">
        <v>1848</v>
      </c>
      <c r="K58" s="105" t="s">
        <v>250</v>
      </c>
      <c r="L58" s="105"/>
      <c r="M58" s="105" t="s">
        <v>251</v>
      </c>
      <c r="N58" s="106" t="s">
        <v>250</v>
      </c>
      <c r="O58" s="182" t="s">
        <v>99</v>
      </c>
      <c r="P58" s="132" t="s">
        <v>160</v>
      </c>
      <c r="Q58" s="132" t="s">
        <v>95</v>
      </c>
      <c r="R58" s="132"/>
      <c r="S58" s="132"/>
      <c r="T58" s="132"/>
      <c r="U58" s="133" t="s">
        <v>126</v>
      </c>
      <c r="V58" s="133" t="s">
        <v>138</v>
      </c>
      <c r="W58" s="133"/>
      <c r="X58" s="133"/>
      <c r="Y58" s="133"/>
      <c r="Z58" s="164"/>
      <c r="AA58" s="105"/>
      <c r="AB58" s="183"/>
      <c r="AC58" s="183"/>
      <c r="AD58" s="183"/>
      <c r="AE58" s="183"/>
      <c r="AF58" s="183"/>
      <c r="AG58" s="164"/>
      <c r="AH58" s="98"/>
      <c r="AI58" s="98"/>
      <c r="AJ58" s="98"/>
      <c r="AK58" s="98"/>
      <c r="AL58" s="99"/>
      <c r="AM58" s="99"/>
      <c r="AN58" s="99"/>
      <c r="AO58" s="99"/>
      <c r="AP58" s="105"/>
      <c r="AQ58" s="105"/>
      <c r="AR58" s="105"/>
      <c r="AS58" s="105"/>
      <c r="AT58" s="105"/>
      <c r="AU58" s="105"/>
      <c r="AV58" s="105"/>
      <c r="AW58" s="118"/>
      <c r="AX58" s="111" t="s">
        <v>128</v>
      </c>
      <c r="AY58" s="113" t="s">
        <v>75</v>
      </c>
      <c r="AZ58" s="114" t="s">
        <v>252</v>
      </c>
      <c r="BA58" s="115" t="s">
        <v>253</v>
      </c>
      <c r="BB58" s="116" t="s">
        <v>254</v>
      </c>
      <c r="BC58" s="117" t="s">
        <v>72</v>
      </c>
    </row>
    <row r="59" spans="1:56" customFormat="1" ht="15.95" customHeight="1" x14ac:dyDescent="0.25">
      <c r="A59" s="2"/>
      <c r="B59" s="104" t="s">
        <v>107</v>
      </c>
      <c r="C59" s="105" t="s">
        <v>291</v>
      </c>
      <c r="D59" s="105" t="s">
        <v>292</v>
      </c>
      <c r="E59" s="59" t="s">
        <v>249</v>
      </c>
      <c r="F59" s="59" t="s">
        <v>95</v>
      </c>
      <c r="G59" s="59" t="s">
        <v>83</v>
      </c>
      <c r="H59" s="59"/>
      <c r="I59" s="59"/>
      <c r="J59" s="164" t="s">
        <v>293</v>
      </c>
      <c r="K59" s="53" t="s">
        <v>294</v>
      </c>
      <c r="L59" s="31"/>
      <c r="M59" s="53"/>
      <c r="N59" s="31" t="s">
        <v>295</v>
      </c>
      <c r="O59" s="107"/>
      <c r="P59" s="60" t="s">
        <v>160</v>
      </c>
      <c r="Q59" s="60" t="s">
        <v>95</v>
      </c>
      <c r="R59" s="60"/>
      <c r="S59" s="60"/>
      <c r="T59" s="60"/>
      <c r="U59" s="58" t="s">
        <v>126</v>
      </c>
      <c r="V59" s="58" t="s">
        <v>127</v>
      </c>
      <c r="W59" s="108"/>
      <c r="X59" s="108"/>
      <c r="Y59" s="108"/>
      <c r="Z59" s="53"/>
      <c r="AA59" s="53"/>
      <c r="AB59" s="101"/>
      <c r="AC59" s="101"/>
      <c r="AD59" s="101"/>
      <c r="AE59" s="101"/>
      <c r="AF59" s="101"/>
      <c r="AG59" s="109"/>
      <c r="AH59" s="165"/>
      <c r="AI59" s="98"/>
      <c r="AJ59" s="98"/>
      <c r="AK59" s="98"/>
      <c r="AL59" s="99"/>
      <c r="AM59" s="99"/>
      <c r="AN59" s="99"/>
      <c r="AO59" s="99"/>
      <c r="AP59" s="110"/>
      <c r="AQ59" s="110"/>
      <c r="AR59" s="111"/>
      <c r="AS59" s="111"/>
      <c r="AT59" s="112"/>
      <c r="AU59" s="111"/>
      <c r="AV59" s="111"/>
      <c r="AW59" s="111"/>
      <c r="AX59" s="111" t="s">
        <v>128</v>
      </c>
      <c r="AY59" s="113" t="s">
        <v>75</v>
      </c>
      <c r="AZ59" s="114" t="s">
        <v>296</v>
      </c>
      <c r="BA59" s="115" t="s">
        <v>297</v>
      </c>
      <c r="BB59" s="116" t="s">
        <v>298</v>
      </c>
      <c r="BC59" s="117" t="s">
        <v>72</v>
      </c>
    </row>
    <row r="60" spans="1:56" s="24" customFormat="1" ht="16.350000000000001" customHeight="1" x14ac:dyDescent="0.25">
      <c r="A60" s="23"/>
      <c r="B60" s="227" t="s">
        <v>396</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row>
    <row r="62" spans="1:56" customFormat="1" ht="15.95" customHeight="1" x14ac:dyDescent="0.25">
      <c r="A62" s="2"/>
      <c r="B62" s="104" t="s">
        <v>91</v>
      </c>
      <c r="C62" s="105" t="s">
        <v>255</v>
      </c>
      <c r="D62" s="105" t="s">
        <v>256</v>
      </c>
      <c r="E62" s="128" t="s">
        <v>257</v>
      </c>
      <c r="F62" s="128" t="s">
        <v>95</v>
      </c>
      <c r="G62" s="128" t="s">
        <v>84</v>
      </c>
      <c r="H62" s="181"/>
      <c r="I62" s="181"/>
      <c r="J62" s="105">
        <v>1849</v>
      </c>
      <c r="K62" s="105" t="s">
        <v>258</v>
      </c>
      <c r="L62" s="105"/>
      <c r="M62" s="105" t="s">
        <v>251</v>
      </c>
      <c r="N62" s="105" t="s">
        <v>259</v>
      </c>
      <c r="O62" s="182" t="s">
        <v>99</v>
      </c>
      <c r="P62" s="132" t="s">
        <v>119</v>
      </c>
      <c r="Q62" s="132" t="s">
        <v>95</v>
      </c>
      <c r="R62" s="132"/>
      <c r="S62" s="132"/>
      <c r="T62" s="132"/>
      <c r="U62" s="133" t="s">
        <v>126</v>
      </c>
      <c r="V62" s="133" t="s">
        <v>138</v>
      </c>
      <c r="W62" s="133"/>
      <c r="X62" s="133"/>
      <c r="Y62" s="133"/>
      <c r="Z62" s="105"/>
      <c r="AA62" s="105"/>
      <c r="AB62" s="137"/>
      <c r="AC62" s="137"/>
      <c r="AD62" s="137"/>
      <c r="AE62" s="137"/>
      <c r="AF62" s="137"/>
      <c r="AG62" s="105"/>
      <c r="AH62" s="98"/>
      <c r="AI62" s="98"/>
      <c r="AJ62" s="98"/>
      <c r="AK62" s="98"/>
      <c r="AL62" s="99"/>
      <c r="AM62" s="99"/>
      <c r="AN62" s="99"/>
      <c r="AO62" s="99"/>
      <c r="AP62" s="105"/>
      <c r="AQ62" s="105"/>
      <c r="AR62" s="105"/>
      <c r="AS62" s="105"/>
      <c r="AT62" s="105"/>
      <c r="AU62" s="105"/>
      <c r="AV62" s="105"/>
      <c r="AW62" s="118"/>
      <c r="AX62" s="111" t="s">
        <v>128</v>
      </c>
      <c r="AY62" s="113" t="s">
        <v>75</v>
      </c>
      <c r="AZ62" s="114" t="s">
        <v>260</v>
      </c>
      <c r="BA62" s="115" t="s">
        <v>253</v>
      </c>
      <c r="BB62" s="116" t="s">
        <v>261</v>
      </c>
      <c r="BC62" s="117" t="s">
        <v>72</v>
      </c>
    </row>
    <row r="63" spans="1:56" customFormat="1" ht="15.95" customHeight="1" x14ac:dyDescent="0.25">
      <c r="A63" s="2"/>
      <c r="B63" s="104" t="s">
        <v>107</v>
      </c>
      <c r="C63" s="105" t="s">
        <v>299</v>
      </c>
      <c r="D63" s="105" t="s">
        <v>300</v>
      </c>
      <c r="E63" s="59" t="s">
        <v>257</v>
      </c>
      <c r="F63" s="59" t="s">
        <v>95</v>
      </c>
      <c r="G63" s="59" t="s">
        <v>84</v>
      </c>
      <c r="H63" s="59"/>
      <c r="I63" s="59"/>
      <c r="J63" s="164" t="s">
        <v>301</v>
      </c>
      <c r="K63" s="53" t="s">
        <v>258</v>
      </c>
      <c r="L63" s="31"/>
      <c r="M63" s="53"/>
      <c r="N63" s="31" t="s">
        <v>259</v>
      </c>
      <c r="O63" s="107"/>
      <c r="P63" s="60" t="s">
        <v>119</v>
      </c>
      <c r="Q63" s="60" t="s">
        <v>95</v>
      </c>
      <c r="R63" s="60"/>
      <c r="S63" s="60"/>
      <c r="T63" s="60"/>
      <c r="U63" s="58" t="s">
        <v>126</v>
      </c>
      <c r="V63" s="58" t="s">
        <v>138</v>
      </c>
      <c r="W63" s="108"/>
      <c r="X63" s="108"/>
      <c r="Y63" s="108"/>
      <c r="Z63" s="53"/>
      <c r="AA63" s="53"/>
      <c r="AB63" s="101"/>
      <c r="AC63" s="101"/>
      <c r="AD63" s="101"/>
      <c r="AE63" s="101"/>
      <c r="AF63" s="101"/>
      <c r="AG63" s="109"/>
      <c r="AH63" s="165"/>
      <c r="AI63" s="98"/>
      <c r="AJ63" s="98"/>
      <c r="AK63" s="98"/>
      <c r="AL63" s="99"/>
      <c r="AM63" s="99"/>
      <c r="AN63" s="99"/>
      <c r="AO63" s="99"/>
      <c r="AP63" s="110"/>
      <c r="AQ63" s="110"/>
      <c r="AR63" s="111"/>
      <c r="AS63" s="111"/>
      <c r="AT63" s="112"/>
      <c r="AU63" s="111"/>
      <c r="AV63" s="111"/>
      <c r="AW63" s="111"/>
      <c r="AX63" s="111" t="s">
        <v>128</v>
      </c>
      <c r="AY63" s="113" t="s">
        <v>75</v>
      </c>
      <c r="AZ63" s="114" t="s">
        <v>302</v>
      </c>
      <c r="BA63" s="115" t="s">
        <v>303</v>
      </c>
      <c r="BB63" s="116" t="s">
        <v>304</v>
      </c>
      <c r="BC63" s="117" t="s">
        <v>72</v>
      </c>
    </row>
    <row r="64" spans="1:56" customFormat="1" ht="15.75" customHeight="1" x14ac:dyDescent="0.25">
      <c r="A64" s="2"/>
      <c r="B64" s="149" t="s">
        <v>157</v>
      </c>
      <c r="C64" s="150" t="s">
        <v>392</v>
      </c>
      <c r="D64" s="144" t="s">
        <v>402</v>
      </c>
      <c r="E64" s="151" t="s">
        <v>357</v>
      </c>
      <c r="F64" s="207" t="s">
        <v>95</v>
      </c>
      <c r="G64" s="59" t="s">
        <v>84</v>
      </c>
      <c r="H64" s="54" t="s">
        <v>30</v>
      </c>
      <c r="I64" s="5"/>
      <c r="J64" s="6">
        <v>1850</v>
      </c>
      <c r="K64" s="31"/>
      <c r="L64" s="105">
        <v>1849</v>
      </c>
      <c r="M64" s="6"/>
      <c r="N64" s="35"/>
      <c r="O64" s="6"/>
      <c r="P64" s="209" t="s">
        <v>160</v>
      </c>
      <c r="Q64" s="208" t="s">
        <v>95</v>
      </c>
      <c r="R64" s="208"/>
      <c r="S64" s="208"/>
      <c r="T64" s="208"/>
      <c r="U64" s="153" t="s">
        <v>126</v>
      </c>
      <c r="V64" s="153" t="s">
        <v>138</v>
      </c>
      <c r="W64" s="21"/>
      <c r="X64" s="21"/>
      <c r="Y64" s="21"/>
      <c r="Z64" s="31"/>
      <c r="AA64" s="6"/>
      <c r="AB64" s="8"/>
      <c r="AC64" s="8"/>
      <c r="AD64" s="8"/>
      <c r="AE64" s="8"/>
      <c r="AF64" s="8"/>
      <c r="AG64" s="134" t="s">
        <v>358</v>
      </c>
      <c r="AH64" s="56"/>
      <c r="AI64" s="56"/>
      <c r="AJ64" s="56"/>
      <c r="AK64" s="56"/>
      <c r="AL64" s="57"/>
      <c r="AM64" s="57"/>
      <c r="AN64" s="57"/>
      <c r="AO64" s="57"/>
      <c r="AP64" s="105"/>
      <c r="AQ64" s="6"/>
      <c r="AR64" s="6"/>
      <c r="AS64" s="6"/>
      <c r="AT64" s="118"/>
      <c r="AU64" s="118"/>
      <c r="AV64" s="6"/>
      <c r="AW64" s="118"/>
      <c r="AX64" s="6"/>
      <c r="AY64" s="113" t="s">
        <v>75</v>
      </c>
      <c r="AZ64" s="146"/>
      <c r="BA64" s="147"/>
      <c r="BB64" s="133"/>
      <c r="BC64" s="154" t="s">
        <v>397</v>
      </c>
      <c r="BD64" t="s">
        <v>72</v>
      </c>
    </row>
    <row r="66" spans="1:56" customFormat="1" ht="15.95" customHeight="1" x14ac:dyDescent="0.25">
      <c r="A66" s="2"/>
      <c r="B66" s="104" t="s">
        <v>91</v>
      </c>
      <c r="C66" s="184" t="s">
        <v>262</v>
      </c>
      <c r="D66" s="105" t="s">
        <v>263</v>
      </c>
      <c r="E66" s="59" t="s">
        <v>249</v>
      </c>
      <c r="F66" s="59" t="s">
        <v>95</v>
      </c>
      <c r="G66" s="185" t="s">
        <v>83</v>
      </c>
      <c r="H66" s="186"/>
      <c r="I66" s="186"/>
      <c r="J66" s="105" t="s">
        <v>264</v>
      </c>
      <c r="K66" s="53" t="s">
        <v>265</v>
      </c>
      <c r="L66" s="187"/>
      <c r="M66" s="188"/>
      <c r="N66" s="211" t="s">
        <v>266</v>
      </c>
      <c r="O66" s="189"/>
      <c r="P66" s="60" t="s">
        <v>119</v>
      </c>
      <c r="Q66" s="60" t="s">
        <v>95</v>
      </c>
      <c r="R66" s="60"/>
      <c r="S66" s="60"/>
      <c r="T66" s="60"/>
      <c r="U66" s="58" t="s">
        <v>126</v>
      </c>
      <c r="V66" s="58" t="s">
        <v>127</v>
      </c>
      <c r="W66" s="108"/>
      <c r="X66" s="108"/>
      <c r="Y66" s="108"/>
      <c r="Z66" s="188"/>
      <c r="AA66" s="53"/>
      <c r="AB66" s="101"/>
      <c r="AC66" s="101"/>
      <c r="AD66" s="101"/>
      <c r="AE66" s="101"/>
      <c r="AF66" s="101"/>
      <c r="AG66" s="109"/>
      <c r="AH66" s="179"/>
      <c r="AI66" s="179"/>
      <c r="AJ66" s="179"/>
      <c r="AK66" s="179"/>
      <c r="AL66" s="180"/>
      <c r="AM66" s="180"/>
      <c r="AN66" s="180"/>
      <c r="AO66" s="180"/>
      <c r="AP66" s="110"/>
      <c r="AQ66" s="110"/>
      <c r="AR66" s="190"/>
      <c r="AS66" s="190"/>
      <c r="AT66" s="190"/>
      <c r="AU66" s="190"/>
      <c r="AV66" s="190"/>
      <c r="AW66" s="118"/>
      <c r="AX66" s="111" t="s">
        <v>128</v>
      </c>
      <c r="AY66" s="113" t="s">
        <v>75</v>
      </c>
      <c r="AZ66" s="114" t="s">
        <v>267</v>
      </c>
      <c r="BA66" s="115" t="s">
        <v>268</v>
      </c>
      <c r="BB66" s="116" t="s">
        <v>269</v>
      </c>
      <c r="BC66" s="117" t="s">
        <v>72</v>
      </c>
    </row>
    <row r="67" spans="1:56" customFormat="1" ht="15.95" customHeight="1" x14ac:dyDescent="0.25">
      <c r="A67" s="2"/>
      <c r="B67" s="104" t="s">
        <v>107</v>
      </c>
      <c r="C67" s="105" t="s">
        <v>305</v>
      </c>
      <c r="D67" s="105" t="s">
        <v>306</v>
      </c>
      <c r="E67" s="59" t="s">
        <v>249</v>
      </c>
      <c r="F67" s="59" t="s">
        <v>95</v>
      </c>
      <c r="G67" s="59" t="s">
        <v>83</v>
      </c>
      <c r="H67" s="59"/>
      <c r="I67" s="59"/>
      <c r="J67" s="164" t="s">
        <v>264</v>
      </c>
      <c r="K67" s="53" t="s">
        <v>265</v>
      </c>
      <c r="L67" s="31"/>
      <c r="M67" s="53"/>
      <c r="N67" s="31" t="s">
        <v>307</v>
      </c>
      <c r="O67" s="107"/>
      <c r="P67" s="60" t="s">
        <v>160</v>
      </c>
      <c r="Q67" s="60" t="s">
        <v>95</v>
      </c>
      <c r="R67" s="60"/>
      <c r="S67" s="60"/>
      <c r="T67" s="60"/>
      <c r="U67" s="58" t="s">
        <v>126</v>
      </c>
      <c r="V67" s="58" t="s">
        <v>127</v>
      </c>
      <c r="W67" s="108"/>
      <c r="X67" s="108"/>
      <c r="Y67" s="108"/>
      <c r="Z67" s="53"/>
      <c r="AA67" s="53"/>
      <c r="AB67" s="101"/>
      <c r="AC67" s="101"/>
      <c r="AD67" s="101"/>
      <c r="AE67" s="101"/>
      <c r="AF67" s="101"/>
      <c r="AG67" s="109"/>
      <c r="AH67" s="165"/>
      <c r="AI67" s="98"/>
      <c r="AJ67" s="98"/>
      <c r="AK67" s="98"/>
      <c r="AL67" s="99"/>
      <c r="AM67" s="99"/>
      <c r="AN67" s="99"/>
      <c r="AO67" s="99"/>
      <c r="AP67" s="110"/>
      <c r="AQ67" s="110"/>
      <c r="AR67" s="111"/>
      <c r="AS67" s="111"/>
      <c r="AT67" s="112"/>
      <c r="AU67" s="111"/>
      <c r="AV67" s="111"/>
      <c r="AW67" s="111"/>
      <c r="AX67" s="111" t="s">
        <v>128</v>
      </c>
      <c r="AY67" s="113" t="s">
        <v>75</v>
      </c>
      <c r="AZ67" s="114" t="s">
        <v>308</v>
      </c>
      <c r="BA67" s="115" t="s">
        <v>309</v>
      </c>
      <c r="BB67" s="116" t="s">
        <v>310</v>
      </c>
      <c r="BC67" s="117" t="s">
        <v>72</v>
      </c>
    </row>
    <row r="68" spans="1:56" customFormat="1" ht="15.75" customHeight="1" x14ac:dyDescent="0.25">
      <c r="A68" s="2"/>
      <c r="B68" s="149" t="s">
        <v>157</v>
      </c>
      <c r="C68" s="150" t="s">
        <v>391</v>
      </c>
      <c r="D68" s="144" t="s">
        <v>404</v>
      </c>
      <c r="E68" s="59" t="s">
        <v>249</v>
      </c>
      <c r="F68" s="207" t="s">
        <v>95</v>
      </c>
      <c r="G68" s="59" t="s">
        <v>83</v>
      </c>
      <c r="H68" s="54" t="s">
        <v>390</v>
      </c>
      <c r="I68" s="5"/>
      <c r="J68" s="6">
        <v>1854</v>
      </c>
      <c r="K68" s="31"/>
      <c r="L68" s="105">
        <v>1851</v>
      </c>
      <c r="M68" s="6"/>
      <c r="N68" s="35"/>
      <c r="O68" s="6"/>
      <c r="P68" s="209" t="s">
        <v>160</v>
      </c>
      <c r="Q68" s="208" t="s">
        <v>95</v>
      </c>
      <c r="R68" s="208"/>
      <c r="S68" s="208"/>
      <c r="T68" s="208"/>
      <c r="U68" s="153" t="s">
        <v>126</v>
      </c>
      <c r="V68" s="153" t="s">
        <v>355</v>
      </c>
      <c r="W68" s="21"/>
      <c r="X68" s="21"/>
      <c r="Y68" s="21"/>
      <c r="Z68" s="31"/>
      <c r="AA68" s="6"/>
      <c r="AB68" s="8"/>
      <c r="AC68" s="8"/>
      <c r="AD68" s="8"/>
      <c r="AE68" s="8"/>
      <c r="AF68" s="8"/>
      <c r="AG68" s="134" t="s">
        <v>356</v>
      </c>
      <c r="AH68" s="56"/>
      <c r="AI68" s="56"/>
      <c r="AJ68" s="56"/>
      <c r="AK68" s="56"/>
      <c r="AL68" s="57"/>
      <c r="AM68" s="57"/>
      <c r="AN68" s="57"/>
      <c r="AO68" s="57"/>
      <c r="AP68" s="105"/>
      <c r="AQ68" s="6"/>
      <c r="AR68" s="6"/>
      <c r="AS68" s="6"/>
      <c r="AT68" s="118"/>
      <c r="AU68" s="118"/>
      <c r="AV68" s="6"/>
      <c r="AW68" s="118"/>
      <c r="AX68" s="6"/>
      <c r="AY68" s="113" t="s">
        <v>75</v>
      </c>
      <c r="AZ68" s="146"/>
      <c r="BA68" s="147"/>
      <c r="BB68" s="133"/>
      <c r="BC68" s="154" t="s">
        <v>403</v>
      </c>
      <c r="BD68" t="s">
        <v>72</v>
      </c>
    </row>
    <row r="69" spans="1:56" s="24" customFormat="1" ht="16.350000000000001" customHeight="1" thickBot="1" x14ac:dyDescent="0.3">
      <c r="A69" s="27" t="s">
        <v>413</v>
      </c>
      <c r="B69" s="27"/>
      <c r="C69" s="27"/>
      <c r="D69" s="27"/>
      <c r="E69" s="27"/>
      <c r="F69" s="27"/>
      <c r="G69" s="27"/>
      <c r="H69" s="27"/>
    </row>
    <row r="70" spans="1:56" s="24" customFormat="1" ht="24" customHeight="1" x14ac:dyDescent="0.25">
      <c r="A70" s="282" t="s">
        <v>414</v>
      </c>
      <c r="B70" s="282"/>
      <c r="C70" s="282"/>
      <c r="D70" s="282"/>
      <c r="E70" s="282"/>
      <c r="F70" s="282"/>
      <c r="G70" s="282"/>
      <c r="H70" s="282"/>
      <c r="I70" s="282"/>
      <c r="J70" s="282"/>
      <c r="K70" s="282"/>
      <c r="L70" s="282"/>
      <c r="M70" s="282"/>
      <c r="N70" s="282"/>
      <c r="AI70" s="2"/>
      <c r="AJ70" s="2"/>
      <c r="AK70" s="2"/>
      <c r="AL70" s="2"/>
      <c r="AM70" s="2"/>
      <c r="AN70" s="2"/>
      <c r="AO70" s="2"/>
      <c r="AP70" s="2"/>
    </row>
    <row r="71" spans="1:56" s="24" customFormat="1" ht="65.25" customHeight="1" x14ac:dyDescent="0.25">
      <c r="A71" s="23" t="s">
        <v>30</v>
      </c>
      <c r="B71" s="227" t="s">
        <v>415</v>
      </c>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row>
    <row r="72" spans="1:56" s="24" customFormat="1" ht="81" customHeight="1" x14ac:dyDescent="0.25">
      <c r="A72" s="23" t="s">
        <v>31</v>
      </c>
      <c r="B72" s="227" t="s">
        <v>424</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row>
    <row r="73" spans="1:56" s="24" customFormat="1" ht="16.350000000000001" customHeight="1" thickBot="1" x14ac:dyDescent="0.3">
      <c r="A73" s="27"/>
      <c r="B73" s="27"/>
      <c r="C73" s="27"/>
      <c r="D73" s="27"/>
      <c r="E73" s="27"/>
      <c r="F73" s="27"/>
      <c r="G73" s="283"/>
      <c r="H73" s="27"/>
      <c r="AI73" s="2"/>
      <c r="AJ73" s="2"/>
      <c r="AK73" s="2"/>
      <c r="AL73" s="2"/>
      <c r="AM73" s="2"/>
      <c r="AN73" s="2"/>
      <c r="AO73" s="2"/>
      <c r="AP73" s="2"/>
    </row>
    <row r="74" spans="1:56" s="24" customFormat="1" ht="18.75" customHeight="1" x14ac:dyDescent="0.25">
      <c r="A74" s="90" t="s">
        <v>18</v>
      </c>
      <c r="AI74" s="2"/>
      <c r="AJ74" s="2"/>
      <c r="AK74" s="2"/>
      <c r="AL74" s="2"/>
      <c r="AM74" s="2"/>
      <c r="AN74" s="2"/>
      <c r="AO74" s="2"/>
      <c r="AP74" s="2"/>
    </row>
    <row r="75" spans="1:56" s="24" customFormat="1" ht="16.350000000000001" customHeight="1" x14ac:dyDescent="0.25">
      <c r="A75" s="23" t="s">
        <v>30</v>
      </c>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row>
    <row r="76" spans="1:56" s="24" customFormat="1" ht="16.350000000000001" customHeight="1" x14ac:dyDescent="0.25">
      <c r="A76" s="23" t="s">
        <v>31</v>
      </c>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row>
    <row r="77" spans="1:56" s="24" customFormat="1" ht="16.350000000000001" customHeight="1" thickBot="1" x14ac:dyDescent="0.3">
      <c r="A77" s="27"/>
      <c r="B77" s="27"/>
      <c r="C77" s="27"/>
      <c r="D77" s="27"/>
      <c r="E77" s="27"/>
      <c r="F77" s="27"/>
      <c r="G77" s="27"/>
      <c r="H77" s="27"/>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2"/>
      <c r="AJ77" s="2"/>
      <c r="AK77" s="2"/>
      <c r="AL77" s="2"/>
      <c r="AM77" s="2"/>
      <c r="AN77" s="2"/>
      <c r="AO77" s="2"/>
      <c r="AP77" s="2"/>
    </row>
    <row r="78" spans="1:56" s="24" customFormat="1" ht="19.5" customHeight="1" x14ac:dyDescent="0.25">
      <c r="A78" s="90" t="s">
        <v>35</v>
      </c>
      <c r="Q78" s="24" t="s">
        <v>20</v>
      </c>
      <c r="AI78" s="2"/>
      <c r="AJ78" s="2"/>
      <c r="AK78" s="2"/>
      <c r="AL78" s="2"/>
      <c r="AM78" s="2"/>
      <c r="AN78" s="2"/>
      <c r="AO78" s="2"/>
      <c r="AP78" s="2"/>
    </row>
    <row r="79" spans="1:56" ht="48.75" customHeight="1" x14ac:dyDescent="0.25">
      <c r="A79" s="28">
        <v>1</v>
      </c>
      <c r="B79" s="219" t="s">
        <v>416</v>
      </c>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36"/>
      <c r="AZ79" s="36"/>
      <c r="BA79" s="36"/>
      <c r="BB79" s="36"/>
      <c r="BC79" s="36"/>
    </row>
    <row r="80" spans="1:56" ht="49.5" customHeight="1" x14ac:dyDescent="0.25">
      <c r="A80" s="28">
        <v>2</v>
      </c>
      <c r="B80" s="219" t="s">
        <v>81</v>
      </c>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36"/>
      <c r="AZ80" s="36"/>
      <c r="BA80" s="36"/>
      <c r="BB80" s="36"/>
      <c r="BC80" s="36"/>
    </row>
    <row r="81" spans="1:56" ht="50.25" customHeight="1" x14ac:dyDescent="0.25">
      <c r="A81" s="28">
        <v>3</v>
      </c>
      <c r="B81" s="219" t="s">
        <v>417</v>
      </c>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36"/>
      <c r="AZ81" s="36"/>
      <c r="BA81" s="36"/>
      <c r="BB81" s="36"/>
      <c r="BC81" s="36"/>
    </row>
    <row r="82" spans="1:56" ht="65.25" customHeight="1" x14ac:dyDescent="0.25">
      <c r="A82" s="28">
        <v>4</v>
      </c>
      <c r="B82" s="219" t="s">
        <v>418</v>
      </c>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36"/>
      <c r="AZ82" s="36"/>
      <c r="BA82" s="36"/>
      <c r="BB82" s="36"/>
      <c r="BC82" s="36"/>
    </row>
    <row r="83" spans="1:56" ht="30.75" customHeight="1" x14ac:dyDescent="0.25">
      <c r="A83" s="28">
        <v>5</v>
      </c>
      <c r="B83" s="219" t="s">
        <v>419</v>
      </c>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36"/>
      <c r="AZ83" s="36"/>
      <c r="BA83" s="36"/>
      <c r="BB83" s="36"/>
      <c r="BC83" s="36"/>
    </row>
    <row r="84" spans="1:56" ht="15.95" customHeight="1" x14ac:dyDescent="0.25">
      <c r="A84" s="28">
        <v>6</v>
      </c>
      <c r="B84" s="213" t="s">
        <v>82</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36"/>
      <c r="AZ84" s="36"/>
      <c r="BA84" s="36"/>
      <c r="BB84" s="36"/>
      <c r="BC84" s="36"/>
    </row>
    <row r="85" spans="1:56" s="24" customFormat="1" ht="15.95" customHeight="1" x14ac:dyDescent="0.25">
      <c r="C85" s="24" t="s">
        <v>23</v>
      </c>
      <c r="J85" s="212" t="s">
        <v>21</v>
      </c>
      <c r="K85" s="212"/>
      <c r="L85" s="212"/>
      <c r="M85" s="212"/>
      <c r="N85" s="212"/>
      <c r="O85" s="212"/>
      <c r="P85" s="212"/>
      <c r="Q85" s="212"/>
      <c r="R85" s="212"/>
      <c r="S85" s="212"/>
      <c r="T85" s="212"/>
      <c r="U85" s="212"/>
      <c r="V85" s="212"/>
      <c r="W85" s="212"/>
      <c r="X85" s="212"/>
      <c r="Y85" s="212"/>
      <c r="Z85" s="212"/>
      <c r="AA85" s="212"/>
      <c r="AI85" s="2"/>
      <c r="AJ85" s="2"/>
      <c r="AK85" s="2"/>
      <c r="AL85" s="2"/>
      <c r="AM85" s="2"/>
      <c r="AN85" s="2"/>
      <c r="AO85" s="2"/>
      <c r="AP85" s="2"/>
    </row>
    <row r="86" spans="1:56" s="4" customFormat="1" ht="15.95" customHeight="1" x14ac:dyDescent="0.25">
      <c r="C86" s="4" t="s">
        <v>77</v>
      </c>
      <c r="J86" s="212" t="s">
        <v>74</v>
      </c>
      <c r="K86" s="212"/>
      <c r="L86" s="212"/>
      <c r="M86" s="212"/>
      <c r="N86" s="212"/>
      <c r="O86" s="212"/>
      <c r="P86" s="212"/>
      <c r="Q86" s="212"/>
      <c r="R86" s="212"/>
      <c r="S86" s="212"/>
      <c r="T86" s="212"/>
      <c r="U86" s="212"/>
      <c r="V86" s="212"/>
      <c r="W86" s="212"/>
      <c r="X86" s="212"/>
      <c r="Y86" s="212"/>
      <c r="Z86" s="212"/>
      <c r="AA86" s="212"/>
      <c r="AI86" s="18"/>
      <c r="AJ86" s="18"/>
      <c r="AK86" s="18"/>
      <c r="AL86" s="18"/>
      <c r="AM86" s="18"/>
      <c r="AN86" s="18"/>
      <c r="AO86" s="18"/>
      <c r="AP86" s="18"/>
    </row>
    <row r="87" spans="1:56" s="4" customFormat="1" ht="15.95" customHeight="1" x14ac:dyDescent="0.25">
      <c r="C87" s="4" t="s">
        <v>78</v>
      </c>
      <c r="J87" s="212" t="s">
        <v>420</v>
      </c>
      <c r="K87" s="212"/>
      <c r="L87" s="212"/>
      <c r="M87" s="212"/>
      <c r="N87" s="212"/>
      <c r="O87" s="212"/>
      <c r="P87" s="212"/>
      <c r="Q87" s="212"/>
      <c r="R87" s="212"/>
      <c r="S87" s="212"/>
      <c r="T87" s="212"/>
      <c r="U87" s="212"/>
      <c r="V87" s="212"/>
      <c r="W87" s="212"/>
      <c r="X87" s="212"/>
      <c r="Y87" s="212"/>
      <c r="Z87" s="212"/>
      <c r="AA87" s="212"/>
    </row>
    <row r="88" spans="1:56" s="24" customFormat="1" ht="15.95" customHeight="1" x14ac:dyDescent="0.25">
      <c r="C88" s="24" t="s">
        <v>79</v>
      </c>
      <c r="J88" s="212" t="s">
        <v>421</v>
      </c>
      <c r="K88" s="212"/>
      <c r="L88" s="212"/>
      <c r="M88" s="212"/>
      <c r="N88" s="212"/>
      <c r="O88" s="212"/>
      <c r="P88" s="212"/>
      <c r="Q88" s="212"/>
      <c r="R88" s="212"/>
      <c r="S88" s="212"/>
      <c r="T88" s="212"/>
      <c r="U88" s="212"/>
      <c r="V88" s="212"/>
      <c r="W88" s="212"/>
      <c r="X88" s="212"/>
      <c r="Y88" s="212"/>
      <c r="Z88" s="212"/>
      <c r="AA88" s="212"/>
      <c r="AI88" s="2"/>
      <c r="AJ88" s="2"/>
      <c r="AK88" s="2"/>
      <c r="AL88" s="2"/>
      <c r="AM88" s="2"/>
      <c r="AN88" s="2"/>
      <c r="AO88" s="2"/>
      <c r="AP88" s="2"/>
    </row>
    <row r="89" spans="1:56" s="24" customFormat="1" ht="15.95" customHeight="1" x14ac:dyDescent="0.25">
      <c r="C89" s="24" t="s">
        <v>80</v>
      </c>
      <c r="J89" s="212" t="s">
        <v>22</v>
      </c>
      <c r="K89" s="212"/>
      <c r="L89" s="212"/>
      <c r="M89" s="212"/>
      <c r="N89" s="212"/>
      <c r="O89" s="212"/>
      <c r="P89" s="212"/>
      <c r="Q89" s="212"/>
      <c r="R89" s="212"/>
      <c r="S89" s="212"/>
      <c r="T89" s="212"/>
      <c r="U89" s="212"/>
      <c r="V89" s="212"/>
      <c r="W89" s="212"/>
      <c r="X89" s="212"/>
      <c r="Y89" s="212"/>
      <c r="Z89" s="212"/>
      <c r="AA89" s="212"/>
      <c r="AI89" s="2"/>
      <c r="AJ89" s="2"/>
      <c r="AK89" s="2"/>
      <c r="AL89" s="2"/>
      <c r="AM89" s="2"/>
      <c r="AN89" s="2"/>
      <c r="AO89" s="2"/>
      <c r="AP89" s="2"/>
    </row>
    <row r="90" spans="1:56" ht="16.5" customHeight="1" x14ac:dyDescent="0.25">
      <c r="A90" s="28">
        <v>7</v>
      </c>
      <c r="B90" s="213" t="s">
        <v>422</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36"/>
      <c r="AZ90" s="36"/>
      <c r="BA90" s="36"/>
      <c r="BB90" s="36"/>
      <c r="BC90" s="36"/>
    </row>
    <row r="91" spans="1:56" ht="32.25" customHeight="1" x14ac:dyDescent="0.25">
      <c r="A91" s="28">
        <v>8</v>
      </c>
      <c r="B91" s="219" t="s">
        <v>423</v>
      </c>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36"/>
      <c r="AZ91" s="36"/>
      <c r="BA91" s="36"/>
      <c r="BB91" s="36"/>
      <c r="BC91" s="36"/>
    </row>
    <row r="92" spans="1:56" s="24" customFormat="1" ht="15.95" customHeight="1" x14ac:dyDescent="0.25">
      <c r="A92" s="13"/>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row>
    <row r="93" spans="1:56" s="24" customFormat="1" ht="15.95" customHeight="1" x14ac:dyDescent="0.25">
      <c r="A93" s="14" t="s">
        <v>413</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6"/>
    </row>
  </sheetData>
  <mergeCells count="96">
    <mergeCell ref="B91:AX91"/>
    <mergeCell ref="J86:AA86"/>
    <mergeCell ref="J87:AA87"/>
    <mergeCell ref="J88:AA88"/>
    <mergeCell ref="J89:AA89"/>
    <mergeCell ref="B90:AX90"/>
    <mergeCell ref="A70:N70"/>
    <mergeCell ref="B72:AX72"/>
    <mergeCell ref="B80:AX80"/>
    <mergeCell ref="B81:AX81"/>
    <mergeCell ref="B82:AX82"/>
    <mergeCell ref="AA14:AC14"/>
    <mergeCell ref="B15:F15"/>
    <mergeCell ref="H15:K15"/>
    <mergeCell ref="L15:O15"/>
    <mergeCell ref="P15:U15"/>
    <mergeCell ref="V15:Z15"/>
    <mergeCell ref="AA15:AC15"/>
    <mergeCell ref="B14:F14"/>
    <mergeCell ref="H14:K14"/>
    <mergeCell ref="L14:O14"/>
    <mergeCell ref="P14:U14"/>
    <mergeCell ref="V14:Z14"/>
    <mergeCell ref="A1:AG1"/>
    <mergeCell ref="A5:AC5"/>
    <mergeCell ref="AH5:BB5"/>
    <mergeCell ref="B6:F6"/>
    <mergeCell ref="AA6:AC6"/>
    <mergeCell ref="AH6:BB6"/>
    <mergeCell ref="H6:K6"/>
    <mergeCell ref="L6:N6"/>
    <mergeCell ref="B2:E2"/>
    <mergeCell ref="F2:G2"/>
    <mergeCell ref="B3:E3"/>
    <mergeCell ref="F3:G3"/>
    <mergeCell ref="H3:K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B75:AX75"/>
    <mergeCell ref="B76:AX76"/>
    <mergeCell ref="H18:K18"/>
    <mergeCell ref="AH13:BB13"/>
    <mergeCell ref="B16:F16"/>
    <mergeCell ref="H16:K16"/>
    <mergeCell ref="L16:O16"/>
    <mergeCell ref="P16:U16"/>
    <mergeCell ref="V16:Z16"/>
    <mergeCell ref="AA16:AC16"/>
    <mergeCell ref="B13:F13"/>
    <mergeCell ref="H13:K13"/>
    <mergeCell ref="L13:O13"/>
    <mergeCell ref="P13:U13"/>
    <mergeCell ref="V13:Z13"/>
    <mergeCell ref="V12:Z12"/>
    <mergeCell ref="AA12:AC12"/>
    <mergeCell ref="AH12:BB12"/>
    <mergeCell ref="AH9:BB9"/>
    <mergeCell ref="B10:F10"/>
    <mergeCell ref="H10:K10"/>
    <mergeCell ref="L10:O10"/>
    <mergeCell ref="P10:U10"/>
    <mergeCell ref="V10:Z10"/>
    <mergeCell ref="AA10:AC10"/>
    <mergeCell ref="AH10:BB10"/>
    <mergeCell ref="L18:O18"/>
    <mergeCell ref="P18:U18"/>
    <mergeCell ref="L17:O17"/>
    <mergeCell ref="P17:U17"/>
    <mergeCell ref="B17:F17"/>
    <mergeCell ref="H17:K17"/>
    <mergeCell ref="B18:F18"/>
    <mergeCell ref="AA17:AC17"/>
    <mergeCell ref="V17:Z17"/>
    <mergeCell ref="AA18:AC18"/>
    <mergeCell ref="V18:Z18"/>
    <mergeCell ref="B60:AX60"/>
    <mergeCell ref="B71:AX71"/>
    <mergeCell ref="A20:BC20"/>
    <mergeCell ref="B79:AX79"/>
    <mergeCell ref="B83:AX83"/>
    <mergeCell ref="B84:AX84"/>
    <mergeCell ref="J85:AA85"/>
  </mergeCells>
  <hyperlinks>
    <hyperlink ref="BC29" r:id="rId1" xr:uid="{BFE52083-9A2F-4360-9BFC-D7B40EA791A0}"/>
    <hyperlink ref="BC43" r:id="rId2" xr:uid="{FACEACEF-70C2-41B8-AF74-4DFEC2FABD57}"/>
    <hyperlink ref="BC56" r:id="rId3" xr:uid="{35CCD2BA-7595-41ED-B5D6-05AD35BC397D}"/>
    <hyperlink ref="BC64" r:id="rId4" xr:uid="{B2B035FA-33B7-4E56-ADBB-13172E5BE83F}"/>
    <hyperlink ref="BC68" r:id="rId5" xr:uid="{AAD3CC99-0025-42FB-B43F-448F77A1F45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2025-02-02T22:57:31Z</dcterms:modified>
</cp:coreProperties>
</file>