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55FB54E-B08B-4EE9-84A4-A0821C811ED1}"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1" i="26" l="1"/>
  <c r="K130" i="26"/>
  <c r="K82" i="26" l="1"/>
</calcChain>
</file>

<file path=xl/sharedStrings.xml><?xml version="1.0" encoding="utf-8"?>
<sst xmlns="http://schemas.openxmlformats.org/spreadsheetml/2006/main" count="2052" uniqueCount="640">
  <si>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</si>
  <si>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</si>
  <si>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</si>
  <si>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</si>
  <si>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</si>
  <si>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</si>
  <si>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</si>
  <si>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</si>
  <si>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</si>
  <si>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</si>
  <si>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</si>
  <si>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</si>
  <si>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</si>
  <si>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</si>
  <si>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</si>
  <si>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</si>
  <si>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</si>
  <si>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</si>
  <si>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</si>
  <si>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</si>
  <si>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</si>
  <si>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</si>
  <si>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</si>
  <si>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</si>
  <si>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</si>
  <si>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</si>
  <si>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</si>
  <si>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</si>
  <si>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</si>
  <si>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</si>
  <si>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</si>
  <si>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</si>
  <si>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</si>
  <si>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</si>
  <si>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</si>
  <si>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</si>
  <si>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</si>
  <si>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</si>
  <si>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</si>
  <si>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</si>
  <si>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</si>
  <si>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</si>
  <si>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</si>
  <si>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</si>
  <si>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</si>
  <si>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 xml:space="preserve"> </t>
  </si>
  <si>
    <t>Marcovecchio</t>
  </si>
  <si>
    <t/>
  </si>
  <si>
    <t>coniugata</t>
  </si>
  <si>
    <t>moglie</t>
  </si>
  <si>
    <t>M</t>
  </si>
  <si>
    <t>capofamiglia</t>
  </si>
  <si>
    <t>sposato</t>
  </si>
  <si>
    <t>coniugato</t>
  </si>
  <si>
    <t>RAA 26</t>
  </si>
  <si>
    <t>Crescenzo</t>
  </si>
  <si>
    <t>Mar-Antonio</t>
  </si>
  <si>
    <t>San Antonio</t>
  </si>
  <si>
    <t>Nicola Domenico</t>
  </si>
  <si>
    <t>Angela</t>
  </si>
  <si>
    <t>di Pasquo</t>
  </si>
  <si>
    <t>Cen-Antonio</t>
  </si>
  <si>
    <t>Agnone, Italy, San Antonio Parish, Church Census, Stato d'Anime 1759, Casa 65</t>
  </si>
  <si>
    <t>RAA 14</t>
  </si>
  <si>
    <t>Nicola</t>
  </si>
  <si>
    <t>65/b-20</t>
  </si>
  <si>
    <t>Nicola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</si>
  <si>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</si>
  <si>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1761, Casa 64</t>
  </si>
  <si>
    <t>RAA 16</t>
  </si>
  <si>
    <t>Angiola</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</si>
  <si>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</si>
  <si>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1762, Casa 65</t>
  </si>
  <si>
    <t>RAA 18</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</si>
  <si>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</si>
  <si>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1763, Casa 65</t>
  </si>
  <si>
    <t>RAA 51</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</si>
  <si>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</si>
  <si>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1766-1767, Casa 65</t>
  </si>
  <si>
    <t>RAA 19</t>
  </si>
  <si>
    <t>San Antonio Abbate</t>
  </si>
  <si>
    <t>Antonio Marcovecchio</t>
  </si>
  <si>
    <t>nipote</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</si>
  <si>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</si>
  <si>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67</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</si>
  <si>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</si>
  <si>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</si>
  <si>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37</t>
  </si>
  <si>
    <t>Antonio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</si>
  <si>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</si>
  <si>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Casa 61</t>
  </si>
  <si>
    <t xml:space="preserve">Nicola Dominico </t>
  </si>
  <si>
    <t>Lazzaro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</si>
  <si>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</si>
  <si>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73</t>
  </si>
  <si>
    <t>cognata</t>
  </si>
  <si>
    <t>D-Antonio</t>
  </si>
  <si>
    <t>Agnone, Italy, San Antonio Parish, Marriage Registry, Matrimonio Vol. 1724-1783, Folio 58v</t>
  </si>
  <si>
    <t>RAA 62</t>
  </si>
  <si>
    <t>Nicolò Domenico</t>
  </si>
  <si>
    <t>1754</t>
  </si>
  <si>
    <t>Carmine</t>
  </si>
  <si>
    <t>Nobila</t>
  </si>
  <si>
    <t>del Coiro(?)</t>
  </si>
  <si>
    <t>27 Nov 1754</t>
  </si>
  <si>
    <t>Testimoni: Tomaso Carosi, Innocenzio de Curtis.</t>
  </si>
  <si>
    <t>Agnone, Italy, San Antonio Parish, Marriage Registry, Matrimonio Vol. 1724-1783, Folio 58v (1754 church marriage of Nicolò Domenico Marcovecchio &amp; Angiola di Pasquo)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</si>
  <si>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</si>
  <si>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Nicolò Domenico Marcovecchio &amp; Angiola di Pasquo on 27 Nov 1754, at the San Antonio parish in Agnone, Italy. His parents were recorded as Carmine Marcovecchio &amp; Nobila del Coiro(?). Her parents were recorded as Donato di Pasquo &amp; Dea Bagnoli. (Agnone, Italy, San Antonio Parish, Marriage Registry, Matrimonio Vol. 1724-1783, Folio 58v) (RAA 62)</t>
  </si>
  <si>
    <t>Agnone, Italy, San Antonio Parish, di Padova, Church Census (Stato d'Anime), Vol. 1755, Casa 63, Folio 13v</t>
  </si>
  <si>
    <t>RAA 15</t>
  </si>
  <si>
    <t>d'Aloiso</t>
  </si>
  <si>
    <t>63-1</t>
  </si>
  <si>
    <t>Agnone, Italy, San Antonio Parish, di Padova, Church Census (Stato d'Anime), Vol. 1755, Casa 63, Folio 13v (parish census taken in 1755 which included Nicola Marcovecchio)</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</si>
  <si>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</si>
  <si>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Nicola Marcovecchio and recorded his age as 23. His parents were recorded as Carmine Marcovecchio &amp; Nobila d'Aloiso. Based on the data provided, it is estimated that he was born around the year 1732. The record indicated that his marital status was coniugato and his relationship with the capofagmilia (head of household) was nipote. His spouse was identified as Angela di Pasquo. (Agnone, Italy, San Antonio Parish, di Padova, Church Census (Stato d'Anime), Vol. 1755, Casa 63, Folio 13v) (RAA 15)</t>
  </si>
  <si>
    <t>Agnone, Italy, San Antonio Parish, Church Census (Stato d'Anime), Vol. 1756, Casa 63, Folio 13v</t>
  </si>
  <si>
    <t>Agnone, Italy, San Antonio Parish, Church Census (Stato d'Anime), Vol. 1756, Casa 63, Folio 13v (parish census taken in 1756 which included Nicola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</si>
  <si>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</si>
  <si>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Nicola Marcovecchio and recorded his age as 26. His parents were recorded as Carmine Marcovecchio &amp; Nobila d'Aloiso. Based on the data provided, it is estimated that he was born around the year 1730. The record indicated that his marital status was coniugato and his relationship with the capofagmilia (head of household) was nipote. His spouse was identified as Angela di Pasquo. (Agnone, Italy, San Antonio Parish, Church Census (Stato d'Anime), Vol. 1756, Casa 63, Folio 13v) (RAA 15)</t>
  </si>
  <si>
    <t>Agnone, Italy, San Antonio Parish, Church Census (Stato d'Anime), Vol. 1757, Casa 62</t>
  </si>
  <si>
    <t>d'Aloisio</t>
  </si>
  <si>
    <t>62/a-17</t>
  </si>
  <si>
    <t>fratello</t>
  </si>
  <si>
    <t>Agnone, Italy, San Antonio Parish, Church Census (Stato d'Anime), Vol. 1757, Casa 62 (parish census taken in 1757 which included Nicola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</si>
  <si>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</si>
  <si>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Nicola Marcovecchio and recorded his age as 25. His parents were recorded as Carmine Marcovecchio &amp; Nobila d'Aloisio. Based on the data provided, it is estimated that he was born around the year 1732. The record indicated that his marital status was sposato and his relationship with the capofagmilia (head of household) was fratello. His spouse was identified as Angela di Pasquo. (Agnone, Italy, San Antonio Parish, Church Census (Stato d'Anime), Vol. 1757, Casa 62) (RAA 15)</t>
  </si>
  <si>
    <t>65/b-18</t>
  </si>
  <si>
    <t>Antonio; Nicola and Giuseppe are brothers</t>
  </si>
  <si>
    <t>Agnone, Italy, San Antonio Parish, Church Census, Stato d'Anime 1759, Casa 65 (parish census taken in 1759 which included Nicola Marcovecchio)</t>
  </si>
  <si>
    <t>This is the church record of the San Antonio parish census (stato d'anime) taken in 1759 in Agnone, Italy. It included Nicola Marcovecchio and recorded his age as 27. His parents were recorded as Carmine Marcovecchio &amp; Nobila d'Aloisio. Based on the data provided, it is estimated that he was born around the year 1732. The record indicated that his marital status was sposato and his relationship with the capofagmilia (head of household) was capofamiglia. His spouse was identified as Angela di Pasquo. This record also states or suggests that he was Antonio; Nicola and Giuseppe are brothers. (Agnone, Italy, San Antonio Parish, Church Census, Stato d'Anime 1759, Casa 65) (RAA 14)</t>
  </si>
  <si>
    <t>Agnone, Italy, San Antonio Parish, Church Census (Stato d'Anime), Vol. 1761, Casa 64 (parish census taken in 1761 which included Nicola Marcovecchio)</t>
  </si>
  <si>
    <t>This is the church record of the San Antonio parish census (stato d'anime) taken in 1761 in Agnone, Italy. It included Nicola Marcovecchio and recorded his age as 29. His parents were recorded as Carmine Marcovecchio &amp; Nobila d'Aloiso. Based on the data provided, it is estimated that he was born around the year 1732. The record indicated that his marital status was coniugato and his relationship with the capofagmilia (head of household) was nipote. His spouse was identified as Angiola di Pasquo. (Agnone, Italy, San Antonio Parish, Church Census (Stato d'Anime), Vol. 1761, Casa 64) (RAA 16)</t>
  </si>
  <si>
    <t>65/b-19</t>
  </si>
  <si>
    <t>Agnone, Italy, San Antonio Parish, Church Census (Stato d'Anime), Vol. 1762, Casa 65 (parish census taken in 1762 which included Nicola Marcovecchio)</t>
  </si>
  <si>
    <t>This is the church record of the parish census (stato d'anime) taken in 1762 in Agnone, Italy. It included Nicola Marcovecchio and recorded his age as 30. His parents were recorded as Carmine Marcovecchio &amp; Nobila d'Aloiso. Based on the data provided, it is estimated that he was born around the year 1732. The record indicated that his marital status was sposato and his relationship with the capofagmilia (head of household) was capofamiglia. His spouse was identified as Angiola di Pasquo. (Agnone, Italy, San Antonio Parish, Church Census (Stato d'Anime), Vol. 1762, Casa 65) (RAA 18)</t>
  </si>
  <si>
    <t>Antonio; Nicola and Giuseppe Marcovecchio are brothers</t>
  </si>
  <si>
    <t>Agnone, Italy, San Antonio Parish, Church Census (Stato d'Anime), Vol. 1763, Casa 65 (parish census taken in 1763 which included Nicola Marcovecchio)</t>
  </si>
  <si>
    <t>This is the church record of the San Antonio parish census (stato d'anime) taken in 1763 in Agnone, Italy. It included Nicola Marcovecchio and recorded his age as 31. His parents were recorded as Carmine Marcovecchio &amp; Nobila d'Aloiso. Based on the data provided, it is estimated that he was born around the year 1732. The record indicated that his marital status was sposato and his relationship with the capofagmilia (head of household) was capofamiglia. His spouse was identified as Angiola di Pasquo. (Agnone, Italy, San Antonio Parish, Church Census (Stato d'Anime), Vol. 1763, Casa 65) (RAA 51)</t>
  </si>
  <si>
    <t>65/a-19</t>
  </si>
  <si>
    <t>Sposato</t>
  </si>
  <si>
    <t>Agnone, Italy, San Antonio Parish, Church Census (Stato d'Anime), Vol. 1766-1767, Casa 65 (parish census taken in 1766 which included Nicola Marcovecchio)</t>
  </si>
  <si>
    <t>This is the church record of the San Antonio parish census (stato d'anime) taken in 1766 in Agnone, Italy. It included Nicola Marcovecchio and recorded his age as 34. His parents were recorded as Carmine Marcovecchio &amp; Nobila d'Aloiso. Based on the data provided, it is estimated that he was born around the year 1732. The record indicated that his marital status was Sposato and his relationship with the capofagmilia (head of household) was fratello. His spouse was identified as Angiola di Pasquo. There is some indication that his family did not live exclusively in Agnone, but came from or moved to San Antonio Abbate. (Agnone, Italy, San Antonio Parish, Church Census (Stato d'Anime), Vol. 1766-1767, Casa 65) (RAA 19)</t>
  </si>
  <si>
    <t>Agnone, Italy, San Antonio Parish, Church Census (Stato d'Anime), Vol. 1773-1775, Casa 67 (parish census taken in 1773 which included Nicola Domenico Marcovecchio)</t>
  </si>
  <si>
    <t>This is the church record of the San Antonio parish census (stato d'anime) taken in 1773 in Agnone, Italy. It included Nicola Domenico Marcovecchio and recorded his age as 44. His parents were recorded as Carmine Marcovecchio &amp; Nobila d'Aloiso. Based on the data provided, it is estimated that he was born around the year 1729. The record indicated that his marital status was coniugato and his relationship with the capofagmilia (head of household) was nipote. His spouse was identified as Angela di Pasquo. (Agnone, Italy, San Antonio Parish, Church Census (Stato d'Anime), Vol. 1773-1775, Casa 67) (RAA 26)</t>
  </si>
  <si>
    <t>Agnone, Italy, San Antonio Parish, Church Census (Stato d'Anime), Vol. 1782-1794, Casa 67 (parish census taken in 1782 which included Nicola Domenico Marcovecchio)</t>
  </si>
  <si>
    <t>This is the church record of the San Antonio parish census (stato d'anime) taken in 1782 in Agnone, Italy. It included Nicola Domenico Marcovecchio and recorded his age as 53. His parents were recorded as Carmine Marcovecchio &amp; Nobila d'Aloiso. Based on the data provided, it is estimated that he was born around the year 1729. The record indicated that his marital status was coniugato and his relationship with the capofagmilia (head of household) was fratello. His spouse was identified as Angela di Pasquo. (Agnone, Italy, San Antonio Parish, Church Census (Stato d'Anime), Vol. 1782-1794, Casa 67) (RAA 37)</t>
  </si>
  <si>
    <t>RAA 44</t>
  </si>
  <si>
    <t>zio</t>
  </si>
  <si>
    <t>Agnone, Italy, San Antonio Parish, Church Census (Stato d'Anime), Vol. 1799-1803, Anno 1799, Casa 61 (parish census taken in 1799 which included Nicola Domenico Marcovecchio)</t>
  </si>
  <si>
    <t>This is the church record of the San Antonio parish census (stato d'anime) taken in 1799 in Agnone, Italy. It included Nicola Domenico Marcovecchio and recorded his age as 70. His parents were recorded as Carmine Marcovecchio &amp; Nobila d'Aloiso. Based on the data provided, it is estimated that he was born around the year 1729. The record indicated that his marital status was coniugato and his relationship with the capofagmilia (head of household) was zio. His spouse was identified as Angela di Pasquo. (Agnone, Italy, San Antonio Parish, Church Census (Stato d'Anime), Vol. 1799-1803, Anno 1799, Casa 61) (RAA 44)</t>
  </si>
  <si>
    <t>Agnone, Italy, San Antonio Parish, Death Registry, Morte Vol. 1801-1815, Folio 40r</t>
  </si>
  <si>
    <t>RAA 42</t>
  </si>
  <si>
    <t>1804</t>
  </si>
  <si>
    <t>04 Mar 1804</t>
  </si>
  <si>
    <t>Agnone, Italy, San Antonio Parish, Death Registry, Morte Vol. 1801-1815, Folio 40r (1804 death of Nicola Domenico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</si>
  <si>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</si>
  <si>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Nicola Domenico Marcovecchio on 04 Mar 1804, at age 76, in Agnone, Italy. His parents were recorded as Carmine Marcovecchio &amp; Nobila d'Aloisio. His spouse was identified as Angela di Pasquo. (Agnone, Italy, San Antonio Parish, Death Registry, Morte Vol. 1801-1815, Folio 40r) (RAA 42)</t>
  </si>
  <si>
    <t>Donato</t>
  </si>
  <si>
    <t>Dea</t>
  </si>
  <si>
    <t>Bagnoli</t>
  </si>
  <si>
    <t>the San Emidio parish, in Agnone, Italy</t>
  </si>
  <si>
    <t>Agnone, Italy, San Antonio Parish, di Padova, Church Census (Stato d'Anime), Vol. 1755, Casa 63, Folio 13v (parish census taken in 1755 which included Angela di Pasquo)</t>
  </si>
  <si>
    <t>This is the church record of the San Antonio parish census (stato d'anime) taken in 1755 in Agnone, Italy. It included Angela di Pasquo.Her parents were recorded as Donato di Pasquo &amp; Dea Bagnoli. Based on the data provided, it is estimated that she was born around the year . The record indicated that her marital status was coniugata and her relationship with the capofagmilia (head of household) was nipote. Her spouse was identified as Nicola Marcovecchio. (Agnone, Italy, San Antonio Parish, di Padova, Church Census (Stato d'Anime), Vol. 1755, Casa 63, Folio 13v) (RAA 15)</t>
  </si>
  <si>
    <t>Agnone, Italy, San Antonio Parish, Church Census (Stato d'Anime), Vol. 1756, Casa 63, Folio 13v (parish census taken in 1756 which included Angela di Pasquo)</t>
  </si>
  <si>
    <t>This is the church record of the San Antonio parish census (stato d'anime) taken in 1756 in Agnone, Italy. It included Angela di Pasquo and recorded her age as 21. Her parents were recorded as Donato di Pasquo &amp; Dea Bagnoli. Based on the data provided, it is estimated that she was born around the year 1735. The record indicated that her marital status was coniugata and her relationship with the capofagmilia (head of household) was nipote. Her spouse was identified as Nicola Marcovecchio. (Agnone, Italy, San Antonio Parish, Church Census (Stato d'Anime), Vol. 1756, Casa 63, Folio 13v) (RAA 15)</t>
  </si>
  <si>
    <t>62/a-18</t>
  </si>
  <si>
    <t>sposata</t>
  </si>
  <si>
    <t>Antonio sister in law</t>
  </si>
  <si>
    <t>Agnone, Italy, San Antonio Parish, Church Census (Stato d'Anime), Vol. 1757, Casa 62 (parish census taken in 1757 which included Angela di Pasquo)</t>
  </si>
  <si>
    <t>This is the church record of the San Antonio parish census (stato d'anime) taken in 1757 in Agnone, Italy. It included Angela di Pasquo and recorded her age as 22. Her parents were recorded as Donato di Pasquo &amp; Dea Bagnoli. Based on the data provided, it is estimated that she was born around the year 1735. The record indicated that her marital status was sposata and her relationship with the capofagmilia (head of household) was cognata. Her spouse was identified as Nicola Marcovecchio. This record also states or suggests that she was Antonio sister in law. (Agnone, Italy, San Antonio Parish, Church Census (Stato d'Anime), Vol. 1757, Casa 62) (RAA 15)</t>
  </si>
  <si>
    <t>Agnone, Italy, San Antonio Parish, Church Census, Stato d'Anime 1759, Casa 65 (parish census taken in 1759 which included Angela di Pasquo)</t>
  </si>
  <si>
    <t>This is the church record of the San Antonio parish census (stato d'anime) taken in 1759 in Agnone, Italy. It included Angela di Pasquo and recorded her age as 24. Her parents were recorded as Donato di Pasquo &amp; Dea Bagnoli. Based on the data provided, it is estimated that she was born around the year 1735. The record indicated that her marital status was sposata and her relationship with the capofagmilia (head of household) was moglie. Her spouse was identified as Nicola Marcovecchio. (Agnone, Italy, San Antonio Parish, Church Census, Stato d'Anime 1759, Casa 65) (RAA 14)</t>
  </si>
  <si>
    <t>Agnone, Italy, San Antonio Parish, Church Census (Stato d'Anime), Vol. 1761, Casa 64 (parish census taken in 1761 which included Angiola di Pasquo)</t>
  </si>
  <si>
    <t>This is the church record of the San Antonio parish census (stato d'anime) taken in 1761 in Agnone, Italy. It included Angiola di Pasquo and recorded her age as 26. Her parents were recorded as Donato di Pasquo &amp; Dea Bagnoli. Based on the data provided, it is estimated that she was born around the year 1735. The record indicated that her marital status was coniugata and her relationship with the capofagmilia (head of household) was nipote. Her spouse was identified as Nicola Marcovecchio. (Agnone, Italy, San Antonio Parish, Church Census (Stato d'Anime), Vol. 1761, Casa 64) (RAA 16)</t>
  </si>
  <si>
    <t>Agnone, Italy, San Antonio Parish, Church Census (Stato d'Anime), Vol. 1762, Casa 65 (parish census taken in 1762 which included Angiola di Pasquo)</t>
  </si>
  <si>
    <t>This is the church record of the parish census (stato d'anime) taken in 1762 in Agnone, Italy. It included Angiola di Pasquo and recorded her age as 27. Her parents were recorded as Donato di Pasquo &amp; Dea Bagnoli. Based on the data provided, it is estimated that she was born around the year 1735. The record indicated that her marital status was sposata and her relationship with the capofagmilia (head of household) was moglie. Her spouse was identified as Nicola Marcovecchio. (Agnone, Italy, San Antonio Parish, Church Census (Stato d'Anime), Vol. 1762, Casa 65) (RAA 18)</t>
  </si>
  <si>
    <t>Angiola and Teresa di Pasquo are sisters</t>
  </si>
  <si>
    <t>Agnone, Italy, San Antonio Parish, Church Census (Stato d'Anime), Vol. 1763, Casa 65 (parish census taken in 1763 which included Angiola di Pasquo)</t>
  </si>
  <si>
    <t>This is the church record of the San Antonio parish census (stato d'anime) taken in 1763 in Agnone, Italy. It included Angiola di Pasquo and recorded her age as 28. Her parents were recorded as Donato di Pasquo &amp; Dea Bagnoli. Based on the data provided, it is estimated that she was born around the year 1735. The record indicated that her marital status was sposata and her relationship with the capofagmilia (head of household) was moglie. Her spouse was identified as Nicola Marcovecchio. (Agnone, Italy, San Antonio Parish, Church Census (Stato d'Anime), Vol. 1763, Casa 65) (RAA 51)</t>
  </si>
  <si>
    <t>65/a-20</t>
  </si>
  <si>
    <t>Sposata</t>
  </si>
  <si>
    <t>Sister in law</t>
  </si>
  <si>
    <t>Agnone, Italy, San Antonio Parish, Church Census (Stato d'Anime), Vol. 1766-1767, Casa 65 (parish census taken in 1766 which included Angiola di Pasquo)</t>
  </si>
  <si>
    <t>This is the church record of the San Antonio parish census (stato d'anime) taken in 1766 in Agnone, Italy. It included Angiola di Pasquo and recorded her age as 31. Her parents were recorded as Donato di Pasquo &amp; Dea Bagnoli. Based on the data provided, it is estimated that she was born around the year 1735. The record indicated that her marital status was Sposata and her relationship with the capofagmilia (head of household) was cognata. Her spouse was identified as Nicola Marcovecchio. There is some indication that her family did not live exclusively in Agnone, but came from or moved to San Antonio Abbate. (Agnone, Italy, San Antonio Parish, Church Census (Stato d'Anime), Vol. 1766-1767, Casa 65) (RAA 19)</t>
  </si>
  <si>
    <t>Dorotea</t>
  </si>
  <si>
    <t>Agnone, Italy, San Antonio Parish, Church Census (Stato d'Anime), Vol. 1773-1775, Casa 67 (parish census taken in 1773 which included Angela di Pasquo)</t>
  </si>
  <si>
    <t>This is the church record of the San Antonio parish census (stato d'anime) taken in 1773 in Agnone, Italy. It included Angela di Pasquo and recorded her age as 38. Her parents were recorded as Donato di Pasquo &amp; Dorotea Bagnoli. Based on the data provided, it is estimated that she was born around the year 1735. The record indicated that her marital status was coniugata and her relationship with the capofagmilia (head of household) was nipote. Her spouse was identified as Nicola Domenico Marcovecchio. (Agnone, Italy, San Antonio Parish, Church Census (Stato d'Anime), Vol. 1773-1775, Casa 67) (RAA 26)</t>
  </si>
  <si>
    <t>Agnone, Italy, San Antonio Parish, Church Census (Stato d'Anime), Vol. 1782-1794, Casa 67 (parish census taken in 1782 which included Angela di Pasquo)</t>
  </si>
  <si>
    <t>This is the church record of the San Antonio parish census (stato d'anime) taken in 1782 in Agnone, Italy. It included Angela di Pasquo and recorded her age as 47. Her parents were recorded as Donato di Pasquo &amp; Dorotea Bagnoli. Based on the data provided, it is estimated that she was born around the year 1735. The record indicated that her marital status was coniugata and her relationship with the capofagmilia (head of household) was cognata. Her spouse was identified as Nicola Domenico Marcovecchio. (Agnone, Italy, San Antonio Parish, Church Census (Stato d'Anime), Vol. 1782-1794, Casa 67) (RAA 37)</t>
  </si>
  <si>
    <t>zia</t>
  </si>
  <si>
    <t>Agnone, Italy, San Antonio Parish, Church Census (Stato d'Anime), Vol. 1799-1803, Anno 1799, Casa 61 (parish census taken in 1799 which included Angela di Pasquo)</t>
  </si>
  <si>
    <t>This is the church record of the San Antonio parish census (stato d'anime) taken in 1799 in Agnone, Italy. It included Angela di Pasquo and recorded her age as 64. Her parents were recorded as Donato di Pasquo &amp; Dorotea Bagnoli. Based on the data provided, it is estimated that she was born around the year 1735. The record indicated that her marital status was coniugata and her relationship with the capofagmilia (head of household) was zia. Her spouse was identified as Nicola Dominico Marcovecchio. (Agnone, Italy, San Antonio Parish, Church Census (Stato d'Anime), Vol. 1799-1803, Anno 1799, Casa 61) (RAA 44)</t>
  </si>
  <si>
    <t>Agnone, Italy, San Antonio Parish, Death Registry, Morte Vol. 1801-1815, Folio 70v</t>
  </si>
  <si>
    <t>1807</t>
  </si>
  <si>
    <t>22 Mar 1807</t>
  </si>
  <si>
    <t>Agnone, Italy, San Antonio Parish, Death Registry, Morte Vol. 1801-1815, Folio 70v (1807 death of Angela di Pasquo)</t>
  </si>
  <si>
    <t>This is the church record for the death of Angela di Pasquo on 22 Mar 1807, at age 74, in Agnone, Italy. Her parents were recorded as Donato di Pasquo &amp; Dorotea Bagnoli. Her spouse was identified as Nicola Domenico Marcovecchio. (Agnone, Italy, San Antonio Parish, Death Registry, Morte Vol. 1801-1815, Folio 70v) (RAA 73)</t>
  </si>
  <si>
    <t>FAMILY GROUP RECORD for Marcovecchio, Nicola Domenico (1732) L5Z6-GBR</t>
  </si>
  <si>
    <t>Nicola Domenico Marcovecchio (L5Z6-GBR)</t>
  </si>
  <si>
    <t>Angela di Pasquo (K42C-63P)</t>
  </si>
  <si>
    <t xml:space="preserve">Her birth year of 1735 is an estimate based on an overall consideration of the various known records that included her. </t>
  </si>
  <si>
    <t>Cen-Emidio</t>
  </si>
  <si>
    <t>Agnone, Italy, San Emidio Parish, Church Census (Stato d'Anime), Vol. 1726-1762, Anni 1730-1734, Casa 93</t>
  </si>
  <si>
    <t>RAA 81</t>
  </si>
  <si>
    <t>-, -, -, -, 2, respectively</t>
  </si>
  <si>
    <t>1730, 1731, 1732, 1733 and 1734</t>
  </si>
  <si>
    <t>San Emidio</t>
  </si>
  <si>
    <t>Medea</t>
  </si>
  <si>
    <t>Carmosina</t>
  </si>
  <si>
    <t>nubile</t>
  </si>
  <si>
    <t>Agnone, Italy, San Emidio Parish, Church Census (Stato d'Anime), Vol. 1726-1762, Anni 1730-1734, Casa 93 (parish census taken in 1730, 1731, 1732, 1733 and 1734 which included Angela di Pasquo)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</si>
  <si>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</si>
  <si>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1730, 1731, 1732, 1733 and 1734 in Agnone, Italy. It included Angela di Pasquo and recorded her age as -, -, -, -, 2, respectively. Her parents were recorded as Donato di Pasquo &amp; Medea Bagnoli. Based on the data provided, it is estimated that she was born around the year 1732. The record indicated that her marital status was nubile and her relationship with the capofagmilia (head of household) was nipote. (Agnone, Italy, San Emidio Parish, Church Census (Stato d'Anime), Vol. 1726-1762, Anni 1730-1734, Casa 93) (RAA 81)</t>
  </si>
  <si>
    <t>Agnone, Italy, San Emidio Parish, Church Census (Stato d'Anime), Vol. 1726-1762, Anni 1735-1739, Casa 99</t>
  </si>
  <si>
    <t>RAA 134</t>
  </si>
  <si>
    <t>2, 3, 4, 5, 6, respectively</t>
  </si>
  <si>
    <t>1735, 1736, 1737, 1738 and 1739</t>
  </si>
  <si>
    <t>figlia</t>
  </si>
  <si>
    <t>Agnone, Italy, San Emidio Parish, Church Census (Stato d'Anime), Vol. 1726-1762, Anni 1735-1739, Casa 99 (parish census taken in 1735, 1736, 1737, 1738 and 1739 which included Angela di Pasquo)</t>
  </si>
  <si>
    <t>This is the church record of the San Emidio parish census (stato d'anime) taken in 1735, 1736, 1737, 1738 and 1739 in Agnone, Italy. It included Angela di Pasquo and recorded her age as 2, 3, 4, 5, 6, respectively. Her parents were recorded as Donato di Pasquo &amp; Medea Bagnoli. Based on the data provided, it is estimated that she was born around the year 1733. The record indicated that her marital status was nubile and her relationship with the capofagmilia (head of household) was figlia. (Agnone, Italy, San Emidio Parish, Church Census (Stato d'Anime), Vol. 1726-1762, Anni 1735-1739, Casa 99) (RAA 134)</t>
  </si>
  <si>
    <t>Agnone, Italy, San Emidio Parish, Church Census (Stato d'Anime), Vol. 1726-1762, Anni 1740-1744, Casa 88</t>
  </si>
  <si>
    <t>RAA 183</t>
  </si>
  <si>
    <t>-, -, -, -, 10, respectively</t>
  </si>
  <si>
    <t>1740, 1741, 1742, 1743 and 1744</t>
  </si>
  <si>
    <t>Dorodea</t>
  </si>
  <si>
    <t>Agnone, Italy, San Emidio Parish, Church Census (Stato d'Anime), Vol. 1726-1762, Anni 1740-1744, Casa 88 (parish census taken in 1740, 1741, 1742, 1743 and 1744 which included Angela di Pasquo)</t>
  </si>
  <si>
    <t>This is the church record of the San Emidio parish census (stato d'anime) taken in 1740, 1741, 1742, 1743 and 1744 in Agnone, Italy. It included Angela di Pasquo and recorded her age as -, -, -, -, 10, respectively. Her parents were recorded as Donato di Pasquo &amp; Dorodea Bagnoli. Based on the data provided, it is estimated that she was born around the year 1734. The record indicated that her marital status was nubile and her relationship with the capofagmilia (head of household) was figlia. (Agnone, Italy, San Emidio Parish, Church Census (Stato d'Anime), Vol. 1726-1762, Anni 1740-1744, Casa 88) (RAA 183)</t>
  </si>
  <si>
    <t>Agnone, Italy, San Emidio Parish, Church Census (Stato d'Anime), Vol. 1726-1762, Anni 1740-1744, Casa 99</t>
  </si>
  <si>
    <t>RAA 185</t>
  </si>
  <si>
    <t>6, 7, 8, 9, 10, respectively</t>
  </si>
  <si>
    <t>Agnone, Italy, San Emidio Parish, Church Census (Stato d'Anime), Vol. 1726-1762, Anni 1740-1744, Casa 99 (parish census taken in 1740, 1741, 1742, 1743 and 1744 which included Angela di Pasquo)</t>
  </si>
  <si>
    <t>This is the church record of the San Emidio parish census (stato d'anime) taken in 1740, 1741, 1742, 1743 and 1744 in Agnone, Italy. It included Angela di Pasquo and recorded her age as 6, 7, 8, 9, 10, respectively. Her parents were recorded as Donato di Pasquo &amp; Medea Bagnoli. Based on the data provided, it is estimated that she was born around the year 1734. The record indicated that her marital status was nubile and her relationship with the capofagmilia (head of household) was figlia. (Agnone, Italy, San Emidio Parish, Church Census (Stato d'Anime), Vol. 1726-1762, Anni 1740-1744, Casa 99) (RAA 185)</t>
  </si>
  <si>
    <t>Agnone, Italy, San Emidio Parish, Church Census (Stato d'Anime), Vol. 1726-1762, Anni 1745-1750, Casa 113</t>
  </si>
  <si>
    <t>RAA 245</t>
  </si>
  <si>
    <t>11, 12, 13, 14, 15, 16</t>
  </si>
  <si>
    <t>1745, 1746, 1747, 1748, 1749 and 1750</t>
  </si>
  <si>
    <t>Agnone, Italy, San Emidio Parish, Church Census (Stato d'Anime), Vol. 1726-1762, Anni 1745-1750, Casa 113 (parish census taken in 1745, 1746, 1747, 1748, 1749 and 1750 which included Angela di Pasquo)</t>
  </si>
  <si>
    <t>This is the church record of the San Emidio parish census (stato d'anime) taken in 1745, 1746, 1747, 1748, 1749 and 1750 in Agnone, Italy. It included Angela di Pasquo and recorded her age as 11, 12, 13, 14, 15, 16. Her parents were recorded as Donato di Pasquo &amp; Dorodea Bagnoli. Based on the data provided, it is estimated that she was born around the year 1734. The record indicated that her marital status was nubile and her relationship with the capofagmilia (head of household) was figlia. (Agnone, Italy, San Emidio Parish, Church Census (Stato d'Anime), Vol. 1726-1762, Anni 1745-1750, Casa 113) (RAA 245)</t>
  </si>
  <si>
    <t>Agnone, Italy, San Emidio Parish, Church Census (Stato d'Anime), Vol. 1726-1762, Anni 1751-1755, Casa 110, Page 65</t>
  </si>
  <si>
    <t>RAA 317</t>
  </si>
  <si>
    <t>15, 16, 17, 18, 19, respectively</t>
  </si>
  <si>
    <t>1751, 1752, 1753, 1754 and 1755</t>
  </si>
  <si>
    <t>Agnone, Italy, San Emidio Parish, Church Census (Stato d'Anime), Vol. 1726-1762, Anni 1751-1755, Casa 110, Page 65 (parish census taken in 1751, 1752, 1753, 1754 and 1755 which included Angela di Pasquo)</t>
  </si>
  <si>
    <t>This is the church record of the San Emidio parish census (stato d'anime) taken in 1751, 1752, 1753, 1754 and 1755 in Agnone, Italy. It included Angela di Pasquo and recorded her age as 15, 16, 17, 18, 19, respectively. Her parents were recorded as Donato di Pasquo &amp; Dorodea Bagnoli. Based on the data provided, it is estimated that she was born around the year 1736. The record indicated that her marital status was nubile and her relationship with the capofagmilia (head of household) was figlia. (Agnone, Italy, San Emidio Parish, Church Census (Stato d'Anime), Vol. 1726-1762, Anni 1751-1755, Casa 110, Page 65) (RAA 317)</t>
  </si>
  <si>
    <t>27 November 1754</t>
  </si>
  <si>
    <t>22 March 1807</t>
  </si>
  <si>
    <t>about 1735</t>
  </si>
  <si>
    <t xml:space="preserve">His birth year of 1732 is an estimate based on his age given in the earliest known stato d'anime that included him. </t>
  </si>
  <si>
    <t>4 March 1804</t>
  </si>
  <si>
    <t>BB-Marco</t>
  </si>
  <si>
    <t>Agnone, Italy, San Marco Parish, Baptismal Registry, Battesimi Vol. 1749-1756, Folio 214v</t>
  </si>
  <si>
    <t>RAA 218</t>
  </si>
  <si>
    <t>Liborio</t>
  </si>
  <si>
    <t>1756</t>
  </si>
  <si>
    <t>23 Jul 1756</t>
  </si>
  <si>
    <t>Agnone, Italy</t>
  </si>
  <si>
    <t>24 Jul 1756</t>
  </si>
  <si>
    <t>San Marco</t>
  </si>
  <si>
    <t>Nicolò</t>
  </si>
  <si>
    <t xml:space="preserve">. Tenuto al Sacro Fonte da Prudenza di Lella e levatrice Chiara Appugliese. </t>
  </si>
  <si>
    <t>Agnone, Italy, San Marco Parish, Baptismal Registry, Battesimi Vol. 1749-1756, Folio 214v (1756 birth of Liborio Marcovecchio)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</si>
  <si>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</si>
  <si>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Liborio Marcovecchio on 24 Jul 1756 at the San Marco parish in Agnone, Italy. It also stated that he was born in Agnone, Italy on 23 Jul 1756. It recorded his parents as Nicolò Marcovecchio &amp; Angiola di Pasquo, who were members of the San Antonio parish. (Agnone, Italy, San Marco Parish, Baptismal Registry, Battesimi Vol. 1749-1756, Folio 214v) (RAA 218)</t>
  </si>
  <si>
    <t>Agnone, Italy, San Marco Parish, Baptismal Registry, Battesimi Vol. 1756-1771, Folio 57v</t>
  </si>
  <si>
    <t>RAA 60</t>
  </si>
  <si>
    <t>Liborio Antonio</t>
  </si>
  <si>
    <t>Marzovecchio</t>
  </si>
  <si>
    <t>1758</t>
  </si>
  <si>
    <t>24 Jul 1758</t>
  </si>
  <si>
    <t>Niccolò Domenico</t>
  </si>
  <si>
    <t>Tenuto al sacro fonte da Anna Maria Saulino e levatrice Chiara Appugliese.</t>
  </si>
  <si>
    <t>Agnone, Italy, San Marco Parish, Baptismal Registry, Battesimi Vol. 1756-1771, Folio 57v (1758 birth of Liborio Antonio Marzovecchio)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</si>
  <si>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</si>
  <si>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Liborio Antonio Marzovecchio on 24 Jul 1758 at the San Marco parish in Agnone, Italy. It also stated that he was born in Agnone, Italy on 24 Jul 1758. It recorded his parents as Niccolò Domenico Marzovecchio &amp; Angiola di Pasquo, who were members of the San Antonio parish. (Agnone, Italy, San Marco Parish, Baptismal Registry, Battesimi Vol. 1756-1771, Folio 57v) (RAA 60)</t>
  </si>
  <si>
    <t>aft.1757</t>
  </si>
  <si>
    <t>62/a-19</t>
  </si>
  <si>
    <t>celibe</t>
  </si>
  <si>
    <t>nephew</t>
  </si>
  <si>
    <t>Nephew</t>
  </si>
  <si>
    <t>Agnone, Italy, San Antonio Parish, Church Census (Stato d'Anime), Vol. 1757, Casa 62 (parish census taken in 1757 which included Liborio Marcovecchio)</t>
  </si>
  <si>
    <t>This is the church record of the San Antonio parish census (stato d'anime) taken in 1757 in Agnone, Italy. It included Liborio Marcovecchio and recorded his age as 1. His parents were recorded as Nicola Marcovecchio &amp; Angela di Pasquo. Based on the data provided, it is estimated that he was born around the year 1756. The record indicated that his marital status was celibe and his relationship with the capofagmilia (head of household) was nipote. Also included was a date of death of aft.1757. This record also states or suggests that he was nephew. (Agnone, Italy, San Antonio Parish, Church Census (Stato d'Anime), Vol. 1757, Casa 62) (RAA 15)</t>
  </si>
  <si>
    <t>Agnone, Italy, San Antonio Parish, Death Registry, Morte Vol. 1724-1780, Folio 100r</t>
  </si>
  <si>
    <t>RAA 102</t>
  </si>
  <si>
    <t>mesi 11</t>
  </si>
  <si>
    <t>1757</t>
  </si>
  <si>
    <t>17 Aug 1757</t>
  </si>
  <si>
    <t>Chiesa di San Antonio</t>
  </si>
  <si>
    <t>Sepoltura dei fanciulli.</t>
  </si>
  <si>
    <t>Agnone, Italy, San Antonio Parish, Death Registry, Morte Vol. 1724-1780, Folio 100r (1757 death of Liborio Marcovecchio)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</si>
  <si>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</si>
  <si>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Liborio Marcovecchio on 17 Aug 1757, at age mesi 11, in Agnone, Italy. His parents were recorded as Nicola Marcovecchio &amp; Angiola di Pasquo. It also stated that he was buried at the Chiesa di San Antonio. (Agnone, Italy, San Antonio Parish, Death Registry, Morte Vol. 1724-1780, Folio 100r) (RAA 102)</t>
  </si>
  <si>
    <t>Agnone, Italy, San Marco Parish, Baptismal Registry, Battesimi Vol. 1756-1771, Folio 177v</t>
  </si>
  <si>
    <t>RAA 188-189</t>
  </si>
  <si>
    <t>Martina Nobila Domenica</t>
  </si>
  <si>
    <t>1763</t>
  </si>
  <si>
    <t>30 Jan 1763</t>
  </si>
  <si>
    <t>Domenico</t>
  </si>
  <si>
    <t>Agnone, Italy, San Marco Parish, Baptismal Registry, Battesimi Vol. 1756-1771, Folio 177v (1763 birth of Martina Nobila Domenica Marcovecchio)</t>
  </si>
  <si>
    <t>This is the handwritten church record for the baptism of Martina Nobila Domenica Marcovecchio on 30 Jan 1763 at the San Marco parish in Agnone, Italy. It also stated that she was born in Agnone, Italy on 30 Jan 1763. It recorded her parents as Domenico Marcovecchio &amp; Angela di Pasquo, who were members of the San Antonio parish. (Agnone, Italy, San Marco Parish, Baptismal Registry, Battesimi Vol. 1756-1771, Folio 177v) (RAA 188-189)</t>
  </si>
  <si>
    <t>Agnone, Italy, San Antonio Parish, Marriage Registry, Matrimonio Vol. 1783-1835, Folio 15v</t>
  </si>
  <si>
    <t>16 Jun 1787</t>
  </si>
  <si>
    <t>Filippo</t>
  </si>
  <si>
    <t>d'Appollonio</t>
  </si>
  <si>
    <t>Agnone, Italy, San Antonio Parish, Marriage Registry, Matrimonio Vol. 1783-1835, Folio 15v (1787 church marriage of Filippo d'Appollonio &amp; Nobila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</si>
  <si>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</si>
  <si>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d'Appollonio &amp; Nobila Marcovecchio on 16 Jun 1787, at the San Antonio parish in Agnone, Italy. His parents were recorded as Francesco d'Appollonio &amp; Stella Pannunzio. Her parents were recorded as Nicola Domenico Marcovecchio &amp; Angela di Pasquo. (Agnone, Italy, San Antonio Parish, Marriage Registry, Matrimonio Vol. 1783-1835, Folio 15v) (RAA 19)</t>
  </si>
  <si>
    <t>Nobila Appoll.</t>
  </si>
  <si>
    <t>pronipote</t>
  </si>
  <si>
    <t>Agnone, Italy, San Antonio Parish, Church Census (Stato d'Anime), Vol. 1773-1775, Casa 67 (parish census taken in 1773 which included Nobila Appoll. Marcovecchio)</t>
  </si>
  <si>
    <t>This is the church record of the San Antonio parish census (stato d'anime) taken in 1773 in Agnone, Italy. It included Nobila Appoll. Marcovecchio and recorded her age as 11. Her parents were recorded as Nicola Domenico Marcovecchio &amp; Angela di Pasquo. Based on the data provided, it is estimated that she was born around the year 1762. The record indicated that her marital status was nubile and her relationship with the capofagmilia (head of household) was pronipote. (Agnone, Italy, San Antonio Parish, Church Census (Stato d'Anime), Vol. 1773-1775, Casa 67) (RAA 26)</t>
  </si>
  <si>
    <t>Nobila Appollonia</t>
  </si>
  <si>
    <t>Agnone, Italy, San Antonio Parish, Church Census (Stato d'Anime), Vol. 1782-1794, Casa 67 (parish census taken in 1782 which included Nobila Appollonia Marcovecchio)</t>
  </si>
  <si>
    <t>This is the church record of the San Antonio parish census (stato d'anime) taken in 1782 in Agnone, Italy. It included Nobila Appollonia Marcovecchio and recorded her age as 20. Her parents were recorded as Nicola Domenico Marcovecchio &amp; Angela di Pasquo. Based on the data provided, it is estimated that she was born around the year 1762. The record indicated that her marital status was coniugata and her relationship with the capofagmilia (head of household) was nipote. Her spouse was identified as Filippo d'Appollonio. (Agnone, Italy, San Antonio Parish, Church Census (Stato d'Anime), Vol. 1782-1794, Casa 67) (RAA 37)</t>
  </si>
  <si>
    <t>This is the church record of the San Antonio parish census (stato d'anime) taken in 1782 in Agnone, Italy. It included Nobila Appollonia Marcovecchio and recorded her age as 26. Her parents were recorded as Nicola Domenico Marcovecchio &amp; Angela di Pasquo. Based on the data provided, it is estimated that she was born around the year 1756. The record indicated that her marital status was coniugata and her relationship with the capofagmilia (head of household) was nipote. Her spouse was identified as Filippo d'Appollonio. (Agnone, Italy, San Antonio Parish, Church Census (Stato d'Anime), Vol. 1782-1794, Casa 67) (RAA 37)</t>
  </si>
  <si>
    <t>Agnone, Italy, San Emidio Parish, Church Census (Stato d'Anime), Vol. 1792-1795, Casa 680</t>
  </si>
  <si>
    <t>RAA 137</t>
  </si>
  <si>
    <t>34, 35, 36, 37, respectively</t>
  </si>
  <si>
    <t>1792, 1793, 1794 and 1795</t>
  </si>
  <si>
    <t>Appollonio</t>
  </si>
  <si>
    <t>680</t>
  </si>
  <si>
    <t>nuora</t>
  </si>
  <si>
    <t>Agnone, Italy, San Emidio Parish, Church Census (Stato d'Anime), Vol. 1792-1795, Casa 680 (parish census taken in 1792, 1793, 1794 and 1795 which included Nobila Marcovecchio)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</si>
  <si>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</si>
  <si>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Nobila Marcovecchio and recorded her age as 34, 35, 36, 37, respectively. Her parents were recorded as Nicola Domenico Marcovecchio &amp; Angela di Pasquo. Based on the data provided, it is estimated that she was born around the year 1761. The record indicated that her relationship with the capofagmilia (head of household) was nuora. Her spouse was identified as Filippo Appollonio. (Agnone, Italy, San Emidio Parish, Church Census (Stato d'Anime), Vol. 1792-1795, Casa 680) (RAA 137)</t>
  </si>
  <si>
    <t>Agnone, Italy, San Emidio Parish, Church Census (Stato d'Anime) 1796-1799, Casa 470</t>
  </si>
  <si>
    <t>RAA 142</t>
  </si>
  <si>
    <t>38, 39, 40 and 41, respectively</t>
  </si>
  <si>
    <t>1796, 1797, 1798 and 1799</t>
  </si>
  <si>
    <t>470/a</t>
  </si>
  <si>
    <t>Filippo Appollonio</t>
  </si>
  <si>
    <t>Agnone, Italy, San Emidio Parish, Church Census (Stato d'Anime) 1796-1799, Casa 470 (parish census taken in 1796, 1797, 1798 and 1799 which included Nobila Marcovecchio)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</si>
  <si>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</si>
  <si>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Nobila Marcovecchio and recorded her age as 38, 39, 40 and 41, respectively. Her parents were recorded as Nicola Domenico Marcovecchio &amp; Angela di Pasquo. Based on the data provided, it is estimated that she was born around the year 1758. Her spouse was identified as Filippo Appollonio. (Agnone, Italy, San Emidio Parish, Church Census (Stato d'Anime) 1796-1799, Casa 470) (RAA 142)</t>
  </si>
  <si>
    <t>Agnone, Italy, San Emidio Parish, Church Census (Stato d'Anime), Vol. 1800-1803, (Canala), Casa 8, Folio 130</t>
  </si>
  <si>
    <t>RAA 132</t>
  </si>
  <si>
    <t>42, 43, 44, 45, respectively</t>
  </si>
  <si>
    <t>1800, 1801, 1802 and 1803</t>
  </si>
  <si>
    <t>Stella</t>
  </si>
  <si>
    <t>Agnone, Italy, San Emidio Parish, Church Census (Stato d'Anime), Vol. 1800-1803, (Canala), Casa 8, Folio 130 (parish census taken in 1800, 1801, 1802 and 1803 which included Nobila Marcovecchio)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</si>
  <si>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</si>
  <si>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Nobila Marcovecchio and recorded her age as 42, 43, 44, 45, respectively. Her parents were recorded as Nicola Domenico Marcovecchio &amp; Angela di Pasquo. Based on the data provided, it is estimated that she was born around the year 1758. The record indicated that her marital status was coniugata and her relationship with the capofagmilia (head of household) was nuora. Her spouse was identified as Filippo Appollonio. (Agnone, Italy, San Emidio Parish, Church Census (Stato d'Anime), Vol. 1800-1803, (Canala), Casa 8, Folio 130) (RAA 132)</t>
  </si>
  <si>
    <t>Agnone, Italy, San Marco Parish, Baptismal Registry, Battesimi Vol. 1756-1771, Folio 268r</t>
  </si>
  <si>
    <t>RAA 279</t>
  </si>
  <si>
    <t>Bartolomeo</t>
  </si>
  <si>
    <t>1766</t>
  </si>
  <si>
    <t>25 Aug 1766</t>
  </si>
  <si>
    <t>26 Aug 1766</t>
  </si>
  <si>
    <t>Tenuto al sacro fonte da Fioralba Busico e Chiara Appugliese.</t>
  </si>
  <si>
    <t>Agnone, Italy, San Marco Parish, Baptismal Registry, Battesimi Vol. 1756-1771, Folio 268r (1766 birth of Bartolomeo Marcovecchio)</t>
  </si>
  <si>
    <t>This is the handwritten church record for the baptism of Bartolomeo Marcovecchio on 26 Aug 1766 at the San Marco parish in Agnone, Italy. It also stated that he was born in Agnone, Italy on 25 Aug 1766. It recorded his parents as Nicola Domenico Marcovecchio &amp; Angiola di Pasquo, who were members of the San Antonio parish. (Agnone, Italy, San Marco Parish, Baptismal Registry, Battesimi Vol. 1756-1771, Folio 268r) (RAA 279)</t>
  </si>
  <si>
    <t>Agnone, Italy, San Antonio Parish, Marriage Registry, Matrimonio Vol. 1783-1835, Folio 58r</t>
  </si>
  <si>
    <t>RAA 61</t>
  </si>
  <si>
    <t>1794</t>
  </si>
  <si>
    <t>22 Feb1794</t>
  </si>
  <si>
    <t>Orsola</t>
  </si>
  <si>
    <t>Pallotto</t>
  </si>
  <si>
    <t>Agnone, Italy, San Antonio Parish, Marriage Registry, Matrimonio Vol. 1783-1835, Folio 58r (1794 church marriage of Bartolomeo Marcovecchio &amp; Orsola Pallotto)</t>
  </si>
  <si>
    <t>This is the handwritten church record for the parish marriage of Bartolomeo Marcovecchio &amp; Orsola Pallotto on 22 Feb1794, at the San Antonio parish in Agnone, Italy. His parents were recorded as Nicola Domenico Marcovecchio &amp; Angela di Pasquo. Her parents were recorded as Nicola Pallotto &amp; Eusebia di Ciocco. (Agnone, Italy, San Antonio Parish, Marriage Registry, Matrimonio Vol. 1783-1835, Folio 58r) (RAA 61)</t>
  </si>
  <si>
    <t>Agnone, Italy, San Antonio Parish, Marriage Registry, Matrimonio Vol. 1783-1835, Folio108v bis</t>
  </si>
  <si>
    <t>RAA 229</t>
  </si>
  <si>
    <t>1826</t>
  </si>
  <si>
    <t>16 Aug 1826</t>
  </si>
  <si>
    <t>Mariangiola</t>
  </si>
  <si>
    <t>di Pietro</t>
  </si>
  <si>
    <t>Agnone, Italy, San Antonio Parish, Marriage Registry, Matrimonio Vol. 1783-1835, Folio108v bis (1826 church marriage of Bartolomeo Marcovecchio &amp; Mariangiola di Pietro)</t>
  </si>
  <si>
    <t>This is the handwritten church record for the parish marriage of Bartolomeo Marcovecchio &amp; Mariangiola di Pietro on 16 Aug 1826, at the San Antonio parish in Agnone, Italy. His parents were recorded as Nicola Domenico Marcovecchio &amp; Angela di Pasquo. Her parents were recorded as Antonio di Pietro &amp; Antonia Marcovecchio. (Agnone, Italy, San Antonio Parish, Marriage Registry, Matrimonio Vol. 1783-1835, Folio108v bis) (RAA 229)</t>
  </si>
  <si>
    <t>Mar-Civil</t>
  </si>
  <si>
    <t>Agnone, Italy, Civil Marriage Registry, Matrimonio Vol. 1826, No. 40</t>
  </si>
  <si>
    <t>RAA 23</t>
  </si>
  <si>
    <t>60</t>
  </si>
  <si>
    <t>05 Aug 1826</t>
  </si>
  <si>
    <t>contadino</t>
  </si>
  <si>
    <t>at the San Antonio parish.</t>
  </si>
  <si>
    <t>Matrimonio celebrato nella Parr. di S. Antonio.</t>
  </si>
  <si>
    <t>Agnone, Italy, Civil Marriage Registry, Matrimonio Vol. 1826, No. 40 (1826 civil marriage of Bartolomeo Marcovecchio &amp; Mariangiola di Pietro)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</si>
  <si>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</si>
  <si>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Bartolomeo Marcovecchio (recorded as age 60) &amp; Mariangiola di Pietro (recorded as age 55) on 05 Aug 1826, in Agnone, Italy. This record stated that they also had a church marriage in Agnone, Italy, on 16 Aug 1826. His parents were recorded as Nicola Domenico Marcovecchio &amp; Angiola di Pasquo. Her parents were recorded as Antonio di Pietro &amp; Antonia Marcovecchio. His occupation was listed as a contadino. (Agnone, Italy, Civil Marriage Registry, Matrimonio Vol. 1826, No. 40) (RAA 23)</t>
  </si>
  <si>
    <t>Agnone, Italy, San Antonio Parish, Church Census (Stato d'Anime), Vol. 1773-1775, Casa 67 (parish census taken in 1773 which included Bartolomeo Marcovecchio)</t>
  </si>
  <si>
    <t>This is the church record of the San Antonio parish census (stato d'anime) taken in 1773 in Agnone, Italy. It included Bartolomeo Marcovecchio and recorded his age as 7. His parents were recorded as Nicola Domenico Marcovecchio &amp; Angela di Pasquo. Based on the data provided, it is estimated that he was born around the year 1766.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</si>
  <si>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1782-1794, Casa 67 (parish census taken in 1782 which included Bartolomeo Marcovecchio)</t>
  </si>
  <si>
    <t>This is the church record of the San Antonio parish census (stato d'anime) taken in 1782 in Agnone, Italy. It included Bartolomeo Marcovecchio and recorded his age as 16. His parents were recorded as Nicola Domenico Marcovecchio &amp; Angela di Pasquo. Based on the data provided, it is estimated that he was born around the year 1766. The record indicated that his marital status was coniugato and his relationship with the capofagmilia (head of household) was nipote. His spouse was identified as Orsola Pallotto. (Agnone, Italy, San Antonio Parish, Church Census (Stato d'Anime), Vol. 1782-1794, Casa 67) (RAA 37)</t>
  </si>
  <si>
    <t>RAA 45</t>
  </si>
  <si>
    <t>cugino</t>
  </si>
  <si>
    <t>Agnone, Italy, San Antonio Parish, Church Census (Stato d'Anime), Vol. 1799-1803, Anno 1799, Casa 61 (parish census taken in 1799 which included Bartolomeo Marcovecchio)</t>
  </si>
  <si>
    <t>This is the church record of the San Antonio parish census (stato d'anime) taken in 1799 in Agnone, Italy. It included Bartolomeo Marcovecchio and recorded his age as 33. His parents were recorded as Nicola Dominico Marcovecchio &amp; Angela di Pasquo. Based on the data provided, it is estimated that he was born around the year 1766. The record indicated that his marital status was coniugato and his relationship with the capofagmilia (head of household) was cugino. His spouse was identified as Orsola Pallotto. (Agnone, Italy, San Antonio Parish, Church Census (Stato d'Anime), Vol. 1799-1803, Anno 1799, Casa 61) (RAA 45)</t>
  </si>
  <si>
    <t>Agnone, Italy, San Marco Parish, Baptismal Registry, Battesimi Vol. 1756-1771, Folio 346v</t>
  </si>
  <si>
    <t>RAA 358</t>
  </si>
  <si>
    <t>Antonia</t>
  </si>
  <si>
    <t>1769</t>
  </si>
  <si>
    <t>30 Oct 1769</t>
  </si>
  <si>
    <t>31 Oct 1769</t>
  </si>
  <si>
    <t>Agnone, Italy, San Marco Parish, Baptismal Registry, Battesimi Vol. 1756-1771, Folio 346v (1769 birth of Antonia Marcovecchio)</t>
  </si>
  <si>
    <t>This is the handwritten church record for the baptism of Antonia Marcovecchio on 31 Oct 1769 at the San Marco parish in Agnone, Italy. It also stated that she was born in Agnone, Italy on 30 Oct 1769. It recorded her parents as Domenico Marcovecchio &amp; Angiola di Pasquo, who were members of the San Antonio parish. (Agnone, Italy, San Marco Parish, Baptismal Registry, Battesimi Vol. 1756-1771, Folio 346v) (RAA 358)</t>
  </si>
  <si>
    <t>Agnone, Italy, San Antonio Parish, Marriage Registry, Matrimonio Vol. 1783-1835, Folio 52r</t>
  </si>
  <si>
    <t>RAA 55</t>
  </si>
  <si>
    <t>1792</t>
  </si>
  <si>
    <t>08 Oct 1792</t>
  </si>
  <si>
    <t>Pasquale</t>
  </si>
  <si>
    <t>Appogliese</t>
  </si>
  <si>
    <t>Agnone, Italy, San Antonio Parish, Marriage Registry, Matrimonio Vol. 1783-1835, Folio 52r (1792 church marriage of Pasquale Appogliese &amp; Antonia Marcovecchio)</t>
  </si>
  <si>
    <t>This is the handwritten church record for the parish marriage of Pasquale Appogliese &amp; Antonia Marcovecchio on 08 Oct 1792, at the San Antonio parish in Agnone, Italy. His parents were recorded as Giuseppe Appogliese &amp; Rosa Pannunzio. Her parents were recorded as Nicola Domenico Marcovecchio &amp; Angela di Pasquo. (Agnone, Italy, San Antonio Parish, Marriage Registry, Matrimonio Vol. 1783-1835, Folio 52r) (RAA 55)</t>
  </si>
  <si>
    <t>Agnone, Italy, San Antonio Parish, Church Census (Stato d'Anime), Vol. 1773-1775, Casa 67 (parish census taken in 1773 which included Antonia Marcovecchio)</t>
  </si>
  <si>
    <t>This is the church record of the San Antonio parish census (stato d'anime) taken in 1773 in Agnone, Italy. It included Antonia Marcovecchio and recorded her age as 3. Her parents were recorded as Nicola Domenico Marcovecchio &amp; Angela di Pasquo. Based on the data provided, it is estimated that she was born around the year 1770. The record indicated that her marital status was nubile and her relationship with the capofagmilia (head of household) was pronipote. (Agnone, Italy, San Antonio Parish, Church Census (Stato d'Anime), Vol. 1773-1775, Casa 67) (RAA 26)</t>
  </si>
  <si>
    <t>Agnone, Italy, San Antonio Parish, Church Census (Stato d'Anime), Vol. 1782-1794, Casa 38</t>
  </si>
  <si>
    <t>RAA 24</t>
  </si>
  <si>
    <t>Nicolo' Domenico</t>
  </si>
  <si>
    <t>Giuseppe</t>
  </si>
  <si>
    <t xml:space="preserve"> nel 1792 aveva 22 anni</t>
  </si>
  <si>
    <t>Agnone, Italy, San Antonio Parish, Church Census (Stato d'Anime), Vol. 1782-1794, Casa 38 (parish census taken in 1782 which included Antonia Marcovecchio)</t>
  </si>
  <si>
    <t>This is the church record of the San Antonio parish census (stato d'anime) taken in 1782 in Agnone, Italy. It included Antonia Marcovecchio and recorded her age as 22. Her parents were recorded as Nicolo' Domenico Marcovecchio &amp; Angela di Pasquo. Based on the data provided, it is estimated that she was born around the year 1760. The record indicated that her marital status was coniugata and her relationship with the capofagmilia (head of household) was nuora. Her spouse was identified as Pasquale Appogliese. (Agnone, Italy, San Antonio Parish, Church Census (Stato d'Anime), Vol. 1782-1794, Casa 38) (RAA 24)</t>
  </si>
  <si>
    <t>sposo' nel 1792</t>
  </si>
  <si>
    <t>Agnone, Italy, San Antonio Parish, Church Census (Stato d'Anime), Vol. 1782-1794, Casa 67 (parish census taken in 1782 which included Antonia Marcovecchio)</t>
  </si>
  <si>
    <t>This is the church record of the San Antonio parish census (stato d'anime) taken in 1782 in Agnone, Italy. It included Antonia Marcovecchio and recorded her age as 12. Her parents were recorded as Nicola Domenico Marcovecchio &amp; Angela di Pasquo. Based on the data provided, it is estimated that she was born around the year 1770. The record indicated that her marital status was nubile and her relationship with the capofagmilia (head of household) was nipote. (Agnone, Italy, San Antonio Parish, Church Census (Stato d'Anime), Vol. 1782-1794, Casa 67) (RAA 37)</t>
  </si>
  <si>
    <t>Francesco Antonio</t>
  </si>
  <si>
    <t>Agnone, Italy, San Antonio Parish, Church Census (Stato d'Anime), Vol. 1782-1794, Casa 67 (parish census taken in 1782 which included Francesco Antonio Marcovecchio)</t>
  </si>
  <si>
    <t>This is the church record of the San Antonio parish census (stato d'anime) taken in 1782 in Agnone, Italy. It included Francesco Antonio Marcovecchio and recorded his age as 6. His parents were recorded as Nicola Domenico Marcovecchio &amp; Angela di Pasquo. Based on the data provided, it is estimated that he was born around the year 1776. The record indicated that his marital status was celibe and his relationship with the capofagmilia (head of household) was nipote. (Agnone, Italy, San Antonio Parish, Church Census (Stato d'Anime), Vol. 1782-1794, Casa 67) (RAA 37)</t>
  </si>
  <si>
    <t>Agnone, Italy, San Antonio Parish, di Padova, Church Census (Stato d'Anime), Vol. 1799-1803, Anno 1799 Sopra il Colle, Casa 12</t>
  </si>
  <si>
    <t>RAA 130</t>
  </si>
  <si>
    <t>Dom.Vincenzo</t>
  </si>
  <si>
    <t>Agnone, Italy, San Antonio Parish, di Padova, Church Census (Stato d'Anime), Vol. 1799-1803, Anno 1799 Sopra il Colle, Casa 12 (parish census taken in 1799 which included Antonia Marcovecchio)</t>
  </si>
  <si>
    <t>This is the church record of the San Antonio parish census (stato d'anime) taken in 1799 in Agnone, Italy. It included Antonia Marcovecchio and recorded her age as 29. Her parents were recorded as Nicola Domenico Marcovecchio &amp; Angela di Pasquo. Based on the data provided, it is estimated that she was born around the year 1770. The record indicated that her marital status was coniugata and her relationship with the capofagmilia (head of household) was cognata. Her spouse was identified as Pasquale Appogliese. (Agnone, Italy, San Antonio Parish, di Padova, Church Census (Stato d'Anime), Vol. 1799-1803, Anno 1799 Sopra il Colle, Casa 12) (RAA 130)</t>
  </si>
  <si>
    <t>Agnone, Italy, San Marco Parish, Baptismal Registry, Battesimi Vol. 1771-1777, Folio 24v</t>
  </si>
  <si>
    <t>RAA 29</t>
  </si>
  <si>
    <t>Isabella Domenica</t>
  </si>
  <si>
    <t>1772</t>
  </si>
  <si>
    <t>21 Mar 1772</t>
  </si>
  <si>
    <t>22 Mar 1772</t>
  </si>
  <si>
    <t>Agnone, Italy, San Marco Parish, Baptismal Registry, Battesimi Vol. 1771-1777, Folio 24v (1772 birth of Isabella Domenica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</si>
  <si>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</si>
  <si>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Domenica Marcovecchio on 22 Mar 1772 at the San Marco parish in Agnone, Italy. It also stated that she was born in Agnone, Italy on 21 Mar 1772. It recorded her parents as Nicola Domenico Marcovecchio &amp; Angela di Pasquo, who were members of the San Antonio parish. (Agnone, Italy, San Marco Parish, Baptismal Registry, Battesimi Vol. 1771-1777, Folio 24v) (RAA 29)</t>
  </si>
  <si>
    <t>Agnone, Italy, San Antonio Parish, Marriage Registry, Matrimonio Vol. 1783-1835, Folio 70v</t>
  </si>
  <si>
    <t>RAA 74</t>
  </si>
  <si>
    <t>Domenica</t>
  </si>
  <si>
    <t>1795</t>
  </si>
  <si>
    <t>29 Sep 1795</t>
  </si>
  <si>
    <t>Appugliese</t>
  </si>
  <si>
    <t>Agnone, Italy, San Antonio Parish, Marriage Registry, Matrimonio Vol. 1783-1835, Folio 70v (1795 church marriage of Filippo Appugliese &amp; Domenica Marcovecchio)</t>
  </si>
  <si>
    <t>This is the handwritten church record for the parish marriage of Filippo Appugliese &amp; Domenica Marcovecchio on 29 Sep 1795, at the San Antonio parish in Agnone, Italy. His parents were recorded as Giuseppe Appugliese &amp; Rosa Pannunzio. Her parents were recorded as Nicola Domenico Marcovecchio &amp; Angela di Pasquo. (Agnone, Italy, San Antonio Parish, Marriage Registry, Matrimonio Vol. 1783-1835, Folio 70v) (RAA 74)</t>
  </si>
  <si>
    <t>Agnone, Italy, San Antonio Parish, Church Census (Stato d'Anime), Vol. 1773-1775, Casa 67 (parish census taken in 1773 which included Domenica Marcovecchio)</t>
  </si>
  <si>
    <t>This is the church record of the San Antonio parish census (stato d'anime) taken in 1773 in Agnone, Italy. It included Domenica Marcovecchio and recorded her age as 1. Her parents were recorded as Nicola Domenico Marcovecchio &amp; Angela di Pasquo. Based on the data provided, it is estimated that she was born around the year 1772. The record indicated that her marital status was nubile and her relationship with the capofagmilia (head of household) was pronipote. (Agnone, Italy, San Antonio Parish, Church Census (Stato d'Anime), Vol. 1773-1775, Casa 67) (RAA 26)</t>
  </si>
  <si>
    <t xml:space="preserve"> sposo' nel 1795</t>
  </si>
  <si>
    <t>Agnone, Italy, San Antonio Parish, Church Census (Stato d'Anime), Vol. 1782-1794, Casa 67 (parish census taken in 1782 which included Domenica Marcovecchio)</t>
  </si>
  <si>
    <t>This is the church record of the San Antonio parish census (stato d'anime) taken in 1782 in Agnone, Italy. It included Domenica Marcovecchio and recorded her age as 10. Her parents were recorded as Nicola Domenico Marcovecchio &amp; Angela di Pasquo. Based on the data provided, it is estimated that she was born around the year 1772. The record indicated that her marital status was nubile and her relationship with the capofagmilia (head of household) was nipote. (Agnone, Italy, San Antonio Parish, Church Census (Stato d'Anime), Vol. 1782-1794, Casa 67) (RAA 37)</t>
  </si>
  <si>
    <t>Agnone, Italy, San Antonio Parish, di Padova, Church Census (Stato d'Anime), Vol. 1799-1803, Anno 1799 Sopra il Colle, Casa 12 (parish census taken in 1799 which included Domenica Marcovecchio)</t>
  </si>
  <si>
    <t>This is the church record of the San Antonio parish census (stato d'anime) taken in 1799 in Agnone, Italy. It included Domenica Marcovecchio and recorded her age as 27. Her parents were recorded as Nicola Domenico Marcovecchio &amp; Angela di Pasquo. Based on the data provided, it is estimated that she was born around the year 1772. The record indicated that her marital status was coniugata and her relationship with the capofagmilia (head of household) was cognata. Her spouse was identified as Filippo Appogliese. (Agnone, Italy, San Antonio Parish, di Padova, Church Census (Stato d'Anime), Vol. 1799-1803, Anno 1799 Sopra il Colle, Casa 12) (RAA 130)</t>
  </si>
  <si>
    <t>Agnone, Italy, San Marco Parish, Baptismal Registry, Battesimi Vol. 1771-1777, Folio 155r</t>
  </si>
  <si>
    <t>RAA 159</t>
  </si>
  <si>
    <t>Francesco Saverio Nicodemo</t>
  </si>
  <si>
    <t>1776</t>
  </si>
  <si>
    <t>25 Apr 1776</t>
  </si>
  <si>
    <t>26 Apr 1776</t>
  </si>
  <si>
    <t>Tenuto al sacro fonte da Fioretta Busico e levatrice Rosa Framichele.</t>
  </si>
  <si>
    <t>Agnone, Italy, San Marco Parish, Baptismal Registry, Battesimi Vol. 1771-1777, Folio 155r (1776 birth of Francesco Saverio Nicodemo Marcovecchio)</t>
  </si>
  <si>
    <t>This is the handwritten church record for the baptism of Francesco Saverio Nicodemo Marcovecchio on 26 Apr 1776 at the San Marco parish in Agnone, Italy. It also stated that he was born in Agnone, Italy on 25 Apr 1776. It recorded his parents as Nicola Domenico Marcovecchio &amp; Angela di Pasquo, who were members of the San Antonio parish. (Agnone, Italy, San Marco Parish, Baptismal Registry, Battesimi Vol. 1771-1777, Folio 155r) (RAA 159)</t>
  </si>
  <si>
    <t>Agnone, Italy, San Antonio Parish, Marriage Registry, Matrimonio Vol. 1783-1835, Folio 71r bis</t>
  </si>
  <si>
    <t>RAA 192</t>
  </si>
  <si>
    <t>Francesco</t>
  </si>
  <si>
    <t>1809</t>
  </si>
  <si>
    <t>24 Apr 1809</t>
  </si>
  <si>
    <t>Diodata</t>
  </si>
  <si>
    <t>di Menna</t>
  </si>
  <si>
    <t>Agnone, Italy, San Antonio Parish, Marriage Registry, Matrimonio Vol. 1783-1835, Folio 71r bis (1809 church marriage of Francesco Marcovecchio &amp; Diodata di Menna)</t>
  </si>
  <si>
    <t>This is the handwritten church record for the parish marriage of Francesco Marcovecchio &amp; Diodata di Menna on 24 Apr 1809, at the San Antonio parish in Agnone, Italy. His parents were recorded as Nicola Domenico Marcovecchio &amp; Angela di Pasquo. Her parents were recorded as Placido di Menna &amp; Giovanna Porfilio. (Agnone, Italy, San Antonio Parish, Marriage Registry, Matrimonio Vol. 1783-1835, Folio 71r bis) (RAA 192)</t>
  </si>
  <si>
    <t>Agnone, Italy, Civil Marriage Registry, Matrimonio Vol. 1809 No. 23</t>
  </si>
  <si>
    <t>20 Apr 1809</t>
  </si>
  <si>
    <t>Agnone, Italy, Civil Marriage Registry, Matrimonio Vol. 1809 No. 23 (1809 civil marriage of Francesco Marcovecchio &amp; Diodata di Menna)</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</si>
  <si>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</si>
  <si>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Marcovecchio (recorded as age 33) &amp; Diodata di Menna (recorded as age 31) on 20 Apr 1809, in Agnone, Italy. This record stated that they also had a church marriage in Agnone, Italy, on . His parents were recorded as Nicola Domenico Marcovecchio &amp; Angela di Pasquo. Her parents were recorded as Placido di Menna &amp; Giovanna Porfilio. His occupation was listed as a contadino. (Agnone, Italy, Civil Marriage Registry, Matrimonio Vol. 1809 No. 23) (RAA 14)</t>
  </si>
  <si>
    <t xml:space="preserve">Francesco </t>
  </si>
  <si>
    <t>Agnone, Italy, San Antonio Parish, Church Census (Stato d'Anime), Vol. 1799-1803, Anno 1799, Casa 61 (parish census taken in 1799 which included Francesco  Marcovecchio)</t>
  </si>
  <si>
    <t>This is the church record of the San Antonio parish census (stato d'anime) taken in 1799 in Agnone, Italy. It included Francesco Marcovecchio.His parents were recorded as Nicola Dominico Marcovecchio &amp; Angela di Pasquo. His date of birth was recorded as 26 Apr 1776. Based on the data provided, it is estimated that he was born around the year . The record indicated that his marital status was celibe and his relationship with the capofagmilia (head of household) was cugino. (Agnone, Italy, San Antonio Parish, Church Census (Stato d'Anime), Vol. 1799-1803, Anno 1799, Casa 61) (RAA 45)</t>
  </si>
  <si>
    <t>Agnone, Italy, San Antonio Parish, Church Census (Stato d'Anime), Vol. 1842, Affitto, Casa No. 8</t>
  </si>
  <si>
    <t>RAA 347</t>
  </si>
  <si>
    <t>66</t>
  </si>
  <si>
    <t>1842</t>
  </si>
  <si>
    <t>27 Apr 1776</t>
  </si>
  <si>
    <t>08 Jan 1850</t>
  </si>
  <si>
    <t>vedovo</t>
  </si>
  <si>
    <t>vedovo di Diodata di Menna.</t>
  </si>
  <si>
    <t xml:space="preserve">vedovo di Diodata di Menna. </t>
  </si>
  <si>
    <t>Agnone, Italy, San Antonio Parish, Church Census (Stato d'Anime), Vol. 1842, Affitto, Casa No. 8 (parish census taken in 1842 which included Francesco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</si>
  <si>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</si>
  <si>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Francesco Marcovecchio and recorded his age as 66. His parents were recorded as Nicola Marcovecchio &amp; Angela di Pasquo. His date of birth was recorded as 27 Apr 1776. Based on the data provided, it is estimated that he was born around the year . The record indicated that his marital status was vedovo and his relationship with the capofagmilia (head of household) was capofamiglia. Also included was a date of death of 08 Jan 1850. This record also states or suggests that he was vedovo di Diodata di Menna.. (Agnone, Italy, San Antonio Parish, Church Census (Stato d'Anime), Vol. 1842, Affitto, Casa No. 8) (RAA 347)</t>
  </si>
  <si>
    <t>Agnone, Italy, San Antonio Parish, Marriage Registry, Matrimonio Vol. 1783-1835, Folio 22r</t>
  </si>
  <si>
    <t>RAA 25</t>
  </si>
  <si>
    <t>Cristanziano</t>
  </si>
  <si>
    <t>12 Apr 1788</t>
  </si>
  <si>
    <t>Carmina</t>
  </si>
  <si>
    <t>del Po'</t>
  </si>
  <si>
    <t>Agnone, Italy, San Antonio Parish, Marriage Registry, Matrimonio Vol. 1783-1835, Folio 22r (1788 church marriage of Cristanziano Marcovecchio &amp; Carmina del Po')</t>
  </si>
  <si>
    <t>This is the handwritten church record for the parish marriage of Cristanziano Marcovecchio &amp; Carmina del Po' on 12 Apr 1788, at the San Antonio parish in Agnone, Italy. His parents were recorded as Nicola Domenico Marcovecchio &amp; Angela di Pasquo. Her parents were recorded as Michel'Angelo del Po' &amp; Domenica Pallotto. (Agnone, Italy, San Antonio Parish, Marriage Registry, Matrimonio Vol. 1783-1835, Folio 22r) (RAA 25)</t>
  </si>
  <si>
    <t>Cristinziano</t>
  </si>
  <si>
    <t>figlio</t>
  </si>
  <si>
    <t>Agnone, Italy, San Antonio Parish, Church Census, Stato d'Anime 1759, Casa 65 (parish census taken in 1759 which included Cristinziano Marcovecchio)</t>
  </si>
  <si>
    <t>This is the church record of the San Antonio parish census (stato d'anime) taken in 1759 in Agnone, Italy. It included Cristinziano Marcovecchio and recorded his age as 1. His parents were recorded as Nicola Marcovecchio &amp; Angela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1759, Casa 65) (RAA 14)</t>
  </si>
  <si>
    <t>Agnone, Italy, San Antonio Parish, Church Census (Stato d'Anime), Vol. 1761, Casa 64 (parish census taken in 1761 which included Cristinziano Marcovecchio)</t>
  </si>
  <si>
    <t>This is the church record of the San Antonio parish census (stato d'anime) taken in 1761 in Agnone, Italy. It included Cristinziano Marcovecchio and recorded his age as 3. His parents were recorded as Nicola Marcovecchio &amp; Angiola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1761, Casa 64) (RAA 16)</t>
  </si>
  <si>
    <t>65/b-21</t>
  </si>
  <si>
    <t>Agnone, Italy, San Antonio Parish, Church Census (Stato d'Anime), Vol. 1762, Casa 65 (parish census taken in 1762 which included Cristinziano Marcovecchio)</t>
  </si>
  <si>
    <t>This is the church record of the parish census (stato d'anime) taken in 1762 in Agnone, Italy. It included Cristinziano Marcovecchio and recorded his age as 4.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1762, Casa 65) (RAA 18)</t>
  </si>
  <si>
    <t>Agnone, Italy, San Antonio Parish, Church Census (Stato d'Anime), Vol. 1763, Casa 65 (parish census taken in 1763 which included Cristinziano Marcovecchio)</t>
  </si>
  <si>
    <t>This is the church record of the San Antonio parish census (stato d'anime) taken in 1763 in Agnone, Italy. It included Cristinziano Marcovecchio and recorded his age as 5. His parents were recorded as Nicola Marcovecchio &amp; Angiola di Pasquo. Based on the data provided, it is estimated that he was born around the year 1758. The record indicated that his marital status was celibe and his relationship with the capofagmilia (head of household) was figlio. (Agnone, Italy, San Antonio Parish, Church Census (Stato d'Anime), Vol. 1763, Casa 65) (RAA 51)</t>
  </si>
  <si>
    <t>65/a-21</t>
  </si>
  <si>
    <t>Celibe</t>
  </si>
  <si>
    <t>Agnone, Italy, San Antonio Parish, Church Census (Stato d'Anime), Vol. 1766-1767, Casa 65 (parish census taken in 1766 which included Cristinziano Marcovecchio)</t>
  </si>
  <si>
    <t>This is the church record of the San Antonio parish census (stato d'anime) taken in 1766 in Agnone, Italy. It included Cristinziano Marcovecchio and recorded his age as 8. His parents were recorded as Nicola Marcovecchio &amp; Angiola di Pasquo. Based on the data provided, it is estimated that he was born around the year 1758.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1766-1767, Casa 65) (RAA 19)</t>
  </si>
  <si>
    <t>Agnone, Italy, San Antonio Parish, Church Census (Stato d'Anime), Vol. 1773-1775, Casa 67 (parish census taken in 1773 which included Cristinziano Marcovecchio)</t>
  </si>
  <si>
    <t>This is the church record of the San Antonio parish census (stato d'anime) taken in 1773 in Agnone, Italy. It included Cristinziano Marcovecchio and recorded his age as 15. His parents were recorded as Nicola Domenico Marcovecchio &amp; Angela di Pasquo. Based on the data provided, it is estimated that he was born around the year 1758.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</si>
  <si>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1782-1794, Casa 67 (parish census taken in 1782 which included Cristinziano Marcovecchio)</t>
  </si>
  <si>
    <t>This is the church record of the San Antonio parish census (stato d'anime) taken in 1782 in Agnone, Italy. It included Cristinziano Marcovecchio and recorded his age as 24. His parents were recorded as Nicola Domenico Marcovecchio &amp; Angela di Pasquo. Based on the data provided, it is estimated that he was born around the year 1758. The record indicated that his marital status was coniugato and his relationship with the capofagmilia (head of household) was nipote. His spouse was identified as Carmina del Po'. (Agnone, Italy, San Antonio Parish, Church Census (Stato d'Anime), Vol. 1782-1794, Casa 67) (RAA 37)</t>
  </si>
  <si>
    <t>cugino?</t>
  </si>
  <si>
    <t>Agnone, Italy, San Antonio Parish, Church Census (Stato d'Anime), Vol. 1799-1803, Anno 1799, Casa 61 (parish census taken in 1799 which included Cristanziano Marcovecchio)</t>
  </si>
  <si>
    <t>This is the church record of the San Antonio parish census (stato d'anime) taken in 1799 in Agnone, Italy. It included Cristanziano Marcovecchio and recorded his age as 41. His parents were recorded as Nicola Dominico Marcovecchio &amp; Angela di Pasquo. Based on the data provided, it is estimated that he was born around the year 1758. The record indicated that his marital status was coniugato and his relationship with the capofagmilia (head of household) was cugino?. His spouse was identified as Carmina del Po'. (Agnone, Italy, San Antonio Parish, Church Census (Stato d'Anime), Vol. 1799-1803, Anno 1799, Casa 61) (RAA 45)</t>
  </si>
  <si>
    <t>Appollonia</t>
  </si>
  <si>
    <t>Agnone, Italy, San Antonio Parish, Church Census (Stato d'Anime), Vol. 1763, Casa 65 (parish census taken in 1763 which included Appollonia Marcovecchio)</t>
  </si>
  <si>
    <t>This is the church record of the San Antonio parish census (stato d'anime) taken in 1763 in Agnone, Italy. It included Appollonia Marcovecchio and recorded her age as 2. Her parents were recorded as Nicola Marcovecchio &amp; Angiola di Pasquo. Based on the data provided, it is estimated that she was born around the year 1761. The record indicated that her marital status was nubile and her relationship with the capofagmilia (head of household) was figlia. (Agnone, Italy, San Antonio Parish, Church Census (Stato d'Anime), Vol. 1763, Casa 65) (RAA 51)</t>
  </si>
  <si>
    <t>65/a-22</t>
  </si>
  <si>
    <t>Nubile</t>
  </si>
  <si>
    <t>Niece</t>
  </si>
  <si>
    <t>Agnone, Italy, San Antonio Parish, Church Census (Stato d'Anime), Vol. 1766-1767, Casa 65 (parish census taken in 1766 which included Appollonia Marcovecchio)</t>
  </si>
  <si>
    <t>This is the church record of the San Antonio parish census (stato d'anime) taken in 1766 in Agnone, Italy. It included Appollonia Marcovecchio and recorded her age as 4. Her parents were recorded as Nicola Marcovecchio &amp; Angiola di Pasquo. Based on the data provided, it is estimated that she was born around the year 1762. The record indicated that her marital status was Nubile and her relationship with the capofagmilia (head of household) was nipote. There is some indication that her family did not live exclusively in Agnone, but came from or moved to San Antonio Abbate. (Agnone, Italy, San Antonio Parish, Church Census (Stato d'Anime), Vol. 1766-1767, Casa 65) (RAA 19)</t>
  </si>
  <si>
    <t>Liborio Antonio Marcovecchio (G79X-5JJ)</t>
  </si>
  <si>
    <t>24 July 1758</t>
  </si>
  <si>
    <t>Liborio Marcovecchio (G79X-XHW)</t>
  </si>
  <si>
    <t>23 July 1756</t>
  </si>
  <si>
    <t>24 July 1756</t>
  </si>
  <si>
    <t>17 August 1757</t>
  </si>
  <si>
    <t>D-Civ Region</t>
  </si>
  <si>
    <t>76</t>
  </si>
  <si>
    <t>d' Pasquo</t>
  </si>
  <si>
    <t xml:space="preserve">del Po  </t>
  </si>
  <si>
    <t>22 January 1835</t>
  </si>
  <si>
    <t>https://www.familysearch.org/ark:/61903/3:1:3QS7-99GZ-Z99J-4</t>
  </si>
  <si>
    <t xml:space="preserve">His birth year of 1759 is an estimate based on an overall consideration of the various known records that included him and his siblings. </t>
  </si>
  <si>
    <t>2 Dec 1828</t>
  </si>
  <si>
    <t>https://www.familysearch.org/ark:/61903/3:1:3QS7-99GZ-Z99X-6?i=1083&amp;cat=440757</t>
  </si>
  <si>
    <t>Cristanziano Marcovecchio (LYGZ-W2J)</t>
  </si>
  <si>
    <t>about 1759</t>
  </si>
  <si>
    <t>12 April 1788</t>
  </si>
  <si>
    <t>Carmina Saveria del Po (LB23-D67)</t>
  </si>
  <si>
    <t>Appollonia Marcovecchio (G79L-92K)</t>
  </si>
  <si>
    <t>about 1761</t>
  </si>
  <si>
    <t>Martina Nobila Domenica Marcovecchio (KG3S-XD8)</t>
  </si>
  <si>
    <t>30 January 1763</t>
  </si>
  <si>
    <t>Filippo Giacomo Pietro Antonio Apollonio (KG3S-X3Y)</t>
  </si>
  <si>
    <t>16 June 1787</t>
  </si>
  <si>
    <t>2 December 1828</t>
  </si>
  <si>
    <t>Cindy Jardine</t>
  </si>
  <si>
    <t>https://www.familysearch.org/ark:/61903/3:1:3QS7-99GZ-Z93D-1?i=1408&amp;cat=440757</t>
  </si>
  <si>
    <t>1 Oct 1830</t>
  </si>
  <si>
    <t>Bartolomeo Marcovecchio (LK5Q-P6R)</t>
  </si>
  <si>
    <t>25 August 1766</t>
  </si>
  <si>
    <t>26 August 1766</t>
  </si>
  <si>
    <t>Maria Angiola di Pietro (L2ZC-QD4)</t>
  </si>
  <si>
    <t>1 October 1830</t>
  </si>
  <si>
    <t>https://www.familysearch.org/ark:/61903/3:1:3QS7-99GZ-CSD6?i=1855&amp;cat=440757</t>
  </si>
  <si>
    <t>8 Jan 1850</t>
  </si>
  <si>
    <t xml:space="preserve">Nobile Nicola Dominico </t>
  </si>
  <si>
    <t>Antonia Marcovecchio (MLFW-4MP)</t>
  </si>
  <si>
    <t>30 October 1769</t>
  </si>
  <si>
    <t>31 October 1769</t>
  </si>
  <si>
    <t>8 October 1792</t>
  </si>
  <si>
    <t>Pasquale Appugliese (K8RN-DLN)</t>
  </si>
  <si>
    <t>25 January 1839</t>
  </si>
  <si>
    <t>https://www.familysearch.org/ark:/61903/3:1:3QS7-99GZ-H9PX-Y</t>
  </si>
  <si>
    <t>Isabella Domenica Marcovecchio (LBRT-GTQ)</t>
  </si>
  <si>
    <t>21 March 1772</t>
  </si>
  <si>
    <t>22 March 1772</t>
  </si>
  <si>
    <t>Filippo Appugliese (G7SS-CSJ)</t>
  </si>
  <si>
    <t>29 September 1795</t>
  </si>
  <si>
    <t>Francesco Saverio Nicodemo Marcovecchio (M351-KKC)</t>
  </si>
  <si>
    <t>25 April 1776</t>
  </si>
  <si>
    <t>26 April 1776</t>
  </si>
  <si>
    <t>Diodata di Menna (M351-KKG)</t>
  </si>
  <si>
    <t>20 April 1809</t>
  </si>
  <si>
    <t>8 January 1850</t>
  </si>
  <si>
    <t xml:space="preserve">Her birth year of 1761 is an estimate based on her age given in the earliest known stato d'anime that included her. </t>
  </si>
  <si>
    <t>https://www.familysearch.org/ark:/61903/3:1:3QS7-99GZ-ZB1F?i=1069&amp;cat=440757</t>
  </si>
  <si>
    <t>55</t>
  </si>
  <si>
    <t>10 Oct 1828</t>
  </si>
  <si>
    <t>25 Jan 1839</t>
  </si>
  <si>
    <t>10 October 1828</t>
  </si>
  <si>
    <t>5 August 1826</t>
  </si>
  <si>
    <t>Orsola Pallotta (LK5Q-RTB)</t>
  </si>
  <si>
    <t>22 February 1794</t>
  </si>
  <si>
    <t>5 April 2020</t>
  </si>
  <si>
    <t>Grandparents</t>
  </si>
  <si>
    <t>Agnone, Italy, San Marco Parish, Baptismal Registry, Battesimi Vol. 1726-1736, Folio 105v</t>
  </si>
  <si>
    <t>RAA 103</t>
  </si>
  <si>
    <t>1732</t>
  </si>
  <si>
    <t>26 Nov 1732</t>
  </si>
  <si>
    <t>27 Nov 1732</t>
  </si>
  <si>
    <t>. La madrina è Antonia di Cristofano.</t>
  </si>
  <si>
    <t>Agnone, Italy, San Marco Parish, Baptismal Registry, Battesimi Vol. 1726-1736, Folio 105v (1732 birth of Nicola Domenico Marcovecchio)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</si>
  <si>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</si>
  <si>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Domenico Marcovecchio on 27 Nov 1732 at the San Marco parish in Agnone, Italy. It also stated that he was born in Agnone, Italy on 26 Nov 1732. It recorded his parents as Carmine Marcovecchio &amp; Nobila d'Aloisio, who were members of the San Antonio parish. (Agnone, Italy, San Marco Parish, Baptismal Registry, Battesimi Vol. 1726-1736, Folio 105v) (RAA 103)</t>
  </si>
  <si>
    <t>Special Notes</t>
  </si>
  <si>
    <t>1</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</si>
  <si>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</si>
  <si>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</si>
  <si>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</si>
  <si>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</si>
  <si>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</si>
  <si>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</si>
  <si>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</si>
  <si>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</si>
  <si>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</si>
  <si>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</si>
  <si>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</si>
  <si>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</si>
  <si>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</si>
  <si>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</si>
  <si>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</si>
  <si>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</si>
  <si>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</si>
  <si>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</si>
  <si>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</si>
  <si>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</si>
  <si>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</si>
  <si>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</si>
  <si>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</si>
  <si>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</si>
  <si>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</si>
  <si>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</si>
  <si>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t>Agnone, Molise, Kingdom of the Two Sicilies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</si>
  <si>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</si>
  <si>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</si>
  <si>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</si>
  <si>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</si>
  <si>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</si>
  <si>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</si>
  <si>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</si>
  <si>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Agnone, Campobasso, Italy</t>
  </si>
  <si>
    <t>Review &amp; Standardization of Surnames of Husband and Wife</t>
  </si>
  <si>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</si>
  <si>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</si>
  <si>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</si>
  <si>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di Pasquo</t>
    </r>
    <r>
      <rPr>
        <sz val="12"/>
        <color theme="1"/>
        <rFont val="Times New Roman"/>
        <family val="1"/>
      </rPr>
      <t xml:space="preserve">. In Agnone, Italy, the surname “di Pasquo” (also spelled infrequently as “di Pasqua”) was one of the most common surnames, first appearing when the Agnone genealogical records began in the early 1600s. The spelling as “di Pasqua” occurred mostly in the 1600s through the mid-1700s. It was not interchangeable with the Agnone surname “di Pasquale.” Based on the Catholic Church’s baptismal records from 1627 to 1900, there were 54 persons born in Agnone with this surname or its variations in the 1600s, 316 persons in the 1700s, and 413 persons in the 1800s. The 1753 Onciario (civil census) included 160 persons with this surname (156 spelled “di Pasquo” and four spelled “di Pasqua”), and the 1901 civil census included 495 persons with this surname (486 spelled “di Pasquo,” seven spelled “di Pasqua” and two spelled “Pasquo”). In an effort to avoid duplication of individuals, those working with AgnoneGenealogy.com have tried to use in FamilySearch only the more evolved and predominate “di Pasquo” as the standardized spelling.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</si>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</sst>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0" fontId="21" fillId="0" borderId="0" applyNumberFormat="0" applyFill="0" applyBorder="0" applyAlignment="0" applyProtection="0"/>
    <xf numFmtId="0" fontId="1" fillId="0" borderId="0"/>
  </cellStyleXfs>
  <cellXfs count="299">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9" fillId="6" borderId="6" xfId="0" applyFont="1" applyFill="1" applyBorder="1" applyAlignment="1">
      <alignment horizontal="left" vertical="center"/>
    </xf>
    <xf numFmtId="0" fontId="7" fillId="6" borderId="6" xfId="0" applyFont="1" applyFill="1" applyBorder="1" applyAlignment="1">
      <alignment horizontal="left" vertical="center"/>
    </xf>
    <xf numFmtId="0" fontId="19" fillId="8" borderId="6" xfId="0" applyFont="1" applyFill="1" applyBorder="1" applyAlignment="1">
      <alignment horizontal="left" vertical="top"/>
    </xf>
    <xf numFmtId="0" fontId="7" fillId="0" borderId="6" xfId="0" applyFont="1" applyBorder="1" applyAlignment="1">
      <alignment horizontal="righ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9" fillId="0" borderId="6" xfId="0" applyFont="1" applyBorder="1" applyAlignment="1">
      <alignment horizontal="right" vertical="top"/>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0" fontId="9" fillId="6" borderId="6" xfId="0" applyFont="1" applyFill="1" applyBorder="1" applyAlignment="1">
      <alignment horizontal="left" vertical="top"/>
    </xf>
    <xf numFmtId="0" fontId="9" fillId="4" borderId="6" xfId="0" applyFont="1" applyFill="1" applyBorder="1" applyAlignment="1">
      <alignment horizontal="left" vertical="center"/>
    </xf>
    <xf numFmtId="0" fontId="7" fillId="14" borderId="6" xfId="0" applyFont="1" applyFill="1" applyBorder="1" applyAlignment="1">
      <alignment horizontal="left" vertical="top"/>
    </xf>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0" fontId="9" fillId="0" borderId="6" xfId="0" applyFont="1" applyBorder="1"/>
    <xf numFmtId="1" fontId="7" fillId="0" borderId="6" xfId="0" applyNumberFormat="1" applyFont="1" applyBorder="1" applyAlignment="1">
      <alignment horizontal="left" vertical="top"/>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14" borderId="6" xfId="0" applyFont="1" applyFill="1" applyBorder="1" applyAlignment="1">
      <alignment horizontal="left"/>
    </xf>
    <xf numFmtId="0" fontId="9" fillId="5" borderId="6" xfId="0" applyFont="1" applyFill="1" applyBorder="1"/>
    <xf numFmtId="0" fontId="9" fillId="3" borderId="6" xfId="0" applyFont="1" applyFill="1" applyBorder="1"/>
    <xf numFmtId="0" fontId="9" fillId="4" borderId="6" xfId="0" applyFont="1" applyFill="1" applyBorder="1"/>
    <xf numFmtId="0" fontId="9" fillId="6" borderId="6" xfId="0" applyFont="1" applyFill="1" applyBorder="1"/>
    <xf numFmtId="0" fontId="9" fillId="14" borderId="6" xfId="0" applyFont="1" applyFill="1" applyBorder="1" applyAlignment="1">
      <alignment horizontal="left" vertical="top"/>
    </xf>
    <xf numFmtId="165" fontId="9" fillId="0" borderId="6" xfId="0" applyNumberFormat="1" applyFont="1" applyBorder="1" applyAlignment="1">
      <alignment horizontal="right"/>
    </xf>
    <xf numFmtId="165" fontId="9" fillId="0" borderId="6" xfId="0" applyNumberFormat="1" applyFont="1" applyBorder="1" applyAlignment="1">
      <alignment horizontal="left"/>
    </xf>
    <xf numFmtId="1" fontId="7" fillId="2" borderId="6" xfId="0" applyNumberFormat="1" applyFont="1" applyFill="1" applyBorder="1" applyAlignment="1">
      <alignment vertical="center"/>
    </xf>
    <xf numFmtId="0" fontId="19" fillId="0" borderId="6" xfId="0" applyFont="1" applyBorder="1" applyAlignment="1">
      <alignment horizontal="right"/>
    </xf>
    <xf numFmtId="0" fontId="19" fillId="5" borderId="6" xfId="0" applyFont="1" applyFill="1" applyBorder="1" applyAlignment="1">
      <alignment horizontal="left"/>
    </xf>
    <xf numFmtId="0" fontId="19" fillId="0" borderId="6" xfId="0" applyFont="1" applyBorder="1" applyAlignment="1">
      <alignment horizontal="left"/>
    </xf>
    <xf numFmtId="49" fontId="19" fillId="0" borderId="6" xfId="0" applyNumberFormat="1" applyFont="1" applyBorder="1" applyAlignment="1">
      <alignment horizontal="left"/>
    </xf>
    <xf numFmtId="1" fontId="19" fillId="0" borderId="6" xfId="0" applyNumberFormat="1" applyFont="1" applyBorder="1" applyAlignment="1">
      <alignment horizontal="left"/>
    </xf>
    <xf numFmtId="0" fontId="19" fillId="3" borderId="6" xfId="0" applyFont="1" applyFill="1" applyBorder="1" applyAlignment="1">
      <alignment horizontal="left"/>
    </xf>
    <xf numFmtId="0" fontId="19" fillId="4" borderId="6" xfId="0" applyFont="1" applyFill="1" applyBorder="1" applyAlignment="1">
      <alignment horizontal="left"/>
    </xf>
    <xf numFmtId="0" fontId="19" fillId="6" borderId="6" xfId="0" applyFont="1" applyFill="1" applyBorder="1" applyAlignment="1">
      <alignment horizontal="left"/>
    </xf>
    <xf numFmtId="49" fontId="9" fillId="14" borderId="6" xfId="0" applyNumberFormat="1" applyFont="1" applyFill="1" applyBorder="1" applyAlignment="1">
      <alignment horizontal="left"/>
    </xf>
    <xf numFmtId="0" fontId="9" fillId="0" borderId="6" xfId="0" applyFont="1" applyBorder="1" applyAlignment="1">
      <alignment horizontal="left" vertical="top" wrapText="1"/>
    </xf>
    <xf numFmtId="0" fontId="9" fillId="0" borderId="6" xfId="0" applyFont="1" applyBorder="1" applyAlignment="1">
      <alignment horizontal="right" vertical="center"/>
    </xf>
    <xf numFmtId="0" fontId="9" fillId="5" borderId="6" xfId="0" applyFont="1" applyFill="1" applyBorder="1" applyAlignment="1">
      <alignment horizontal="left" vertical="center"/>
    </xf>
    <xf numFmtId="49" fontId="9" fillId="0" borderId="6" xfId="0" applyNumberFormat="1" applyFont="1" applyBorder="1" applyAlignment="1">
      <alignment horizontal="left" vertical="center"/>
    </xf>
    <xf numFmtId="0" fontId="9" fillId="3" borderId="6" xfId="0" applyFont="1" applyFill="1" applyBorder="1" applyAlignment="1">
      <alignment horizontal="left" vertical="center"/>
    </xf>
    <xf numFmtId="49" fontId="7" fillId="0" borderId="6" xfId="0" applyNumberFormat="1" applyFont="1" applyBorder="1" applyAlignment="1">
      <alignment horizontal="left" vertical="top"/>
    </xf>
    <xf numFmtId="0" fontId="7" fillId="0" borderId="6" xfId="0" applyFont="1" applyBorder="1" applyAlignment="1">
      <alignment horizontal="left"/>
    </xf>
    <xf numFmtId="1" fontId="0" fillId="13" borderId="6" xfId="0" applyNumberForma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0" fillId="0" borderId="6" xfId="0" applyBorder="1" applyAlignment="1">
      <alignment horizontal="center"/>
    </xf>
    <xf numFmtId="0" fontId="0" fillId="0" borderId="6" xfId="0"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49" fontId="0" fillId="0" borderId="6" xfId="0" applyNumberFormat="1" applyBorder="1"/>
    <xf numFmtId="0" fontId="7" fillId="0" borderId="6" xfId="0" applyFont="1" applyBorder="1" applyAlignment="1">
      <alignment horizontal="left" vertical="top" wrapText="1"/>
    </xf>
    <xf numFmtId="0" fontId="7" fillId="0" borderId="6" xfId="0" applyFont="1" applyBorder="1" applyAlignment="1">
      <alignment vertical="center"/>
    </xf>
    <xf numFmtId="0" fontId="7" fillId="0" borderId="6" xfId="6" applyFont="1" applyBorder="1" applyAlignment="1">
      <alignment horizontal="right" vertical="center"/>
    </xf>
    <xf numFmtId="0" fontId="7" fillId="5" borderId="6" xfId="6" applyFont="1" applyFill="1" applyBorder="1" applyAlignment="1">
      <alignment horizontal="left" vertical="center"/>
    </xf>
    <xf numFmtId="0" fontId="7" fillId="0" borderId="6" xfId="6" applyFont="1" applyBorder="1" applyAlignment="1">
      <alignment horizontal="left" vertical="center"/>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1" fontId="7" fillId="0" borderId="6" xfId="0" applyNumberFormat="1" applyFont="1" applyBorder="1" applyAlignment="1">
      <alignment horizontal="left" vertical="center"/>
    </xf>
    <xf numFmtId="0" fontId="9" fillId="14" borderId="6" xfId="0" applyFont="1" applyFill="1" applyBorder="1" applyAlignment="1">
      <alignment horizontal="right" vertical="center"/>
    </xf>
    <xf numFmtId="0" fontId="7" fillId="14" borderId="6" xfId="2" applyFont="1" applyFill="1" applyBorder="1" applyAlignment="1">
      <alignment horizontal="left" vertical="top" wrapText="1"/>
    </xf>
    <xf numFmtId="1" fontId="9" fillId="0" borderId="6" xfId="0" applyNumberFormat="1" applyFont="1" applyBorder="1" applyAlignment="1">
      <alignment horizontal="left" vertical="top"/>
    </xf>
    <xf numFmtId="165" fontId="7" fillId="0" borderId="6" xfId="0" applyNumberFormat="1" applyFont="1" applyBorder="1" applyAlignment="1">
      <alignment horizontal="left" vertical="center"/>
    </xf>
    <xf numFmtId="166" fontId="7" fillId="0" borderId="6" xfId="0" applyNumberFormat="1" applyFont="1" applyBorder="1" applyAlignment="1">
      <alignment horizontal="left" vertical="center"/>
    </xf>
    <xf numFmtId="0" fontId="9" fillId="15" borderId="6" xfId="0" applyFont="1" applyFill="1" applyBorder="1"/>
    <xf numFmtId="1" fontId="7" fillId="13" borderId="17" xfId="0" applyNumberFormat="1" applyFont="1" applyFill="1" applyBorder="1" applyAlignment="1">
      <alignment horizontal="left" vertical="center"/>
    </xf>
    <xf numFmtId="0" fontId="9" fillId="0" borderId="17" xfId="0" applyFont="1" applyBorder="1" applyAlignment="1">
      <alignment horizontal="right"/>
    </xf>
    <xf numFmtId="165" fontId="9" fillId="0" borderId="17" xfId="0" applyNumberFormat="1" applyFont="1" applyBorder="1" applyAlignment="1">
      <alignment horizontal="right"/>
    </xf>
    <xf numFmtId="0" fontId="9" fillId="5" borderId="17" xfId="0" applyFont="1" applyFill="1" applyBorder="1" applyAlignment="1">
      <alignment horizontal="left"/>
    </xf>
    <xf numFmtId="0" fontId="9" fillId="0" borderId="17" xfId="0" applyFont="1" applyBorder="1" applyAlignment="1">
      <alignment horizontal="left"/>
    </xf>
    <xf numFmtId="49" fontId="9" fillId="0" borderId="17" xfId="0" applyNumberFormat="1" applyFont="1" applyBorder="1" applyAlignment="1">
      <alignment horizontal="left"/>
    </xf>
    <xf numFmtId="0" fontId="7" fillId="0" borderId="17" xfId="0" applyFont="1" applyBorder="1" applyAlignment="1">
      <alignment horizontal="left" vertical="center"/>
    </xf>
    <xf numFmtId="0" fontId="9" fillId="0" borderId="17" xfId="0" applyFont="1" applyBorder="1" applyAlignment="1">
      <alignment horizontal="left" vertical="top"/>
    </xf>
    <xf numFmtId="165" fontId="9" fillId="0" borderId="17" xfId="0" applyNumberFormat="1" applyFont="1" applyBorder="1" applyAlignment="1">
      <alignment horizontal="left"/>
    </xf>
    <xf numFmtId="0" fontId="9" fillId="3" borderId="17" xfId="0" applyFont="1" applyFill="1" applyBorder="1" applyAlignment="1">
      <alignment horizontal="left"/>
    </xf>
    <xf numFmtId="0" fontId="9" fillId="4" borderId="17" xfId="0" applyFont="1" applyFill="1" applyBorder="1" applyAlignment="1">
      <alignment horizontal="left"/>
    </xf>
    <xf numFmtId="0" fontId="9" fillId="6" borderId="17" xfId="0" applyFont="1" applyFill="1" applyBorder="1" applyAlignment="1">
      <alignment horizontal="left"/>
    </xf>
    <xf numFmtId="0" fontId="9" fillId="14" borderId="17" xfId="0" applyFont="1" applyFill="1" applyBorder="1" applyAlignment="1">
      <alignment horizontal="left" vertical="top"/>
    </xf>
    <xf numFmtId="0" fontId="9" fillId="0" borderId="17" xfId="0" applyFont="1" applyBorder="1" applyAlignment="1">
      <alignment horizontal="left" vertical="center"/>
    </xf>
    <xf numFmtId="0" fontId="7" fillId="0" borderId="17" xfId="0" applyFont="1" applyBorder="1" applyAlignment="1">
      <alignment horizontal="right" vertical="center"/>
    </xf>
    <xf numFmtId="0" fontId="9" fillId="14" borderId="17" xfId="0" applyFont="1" applyFill="1" applyBorder="1" applyAlignment="1">
      <alignment horizontal="right"/>
    </xf>
    <xf numFmtId="0" fontId="7" fillId="5" borderId="17" xfId="0" applyFont="1" applyFill="1" applyBorder="1" applyAlignment="1">
      <alignment horizontal="left" vertical="center"/>
    </xf>
    <xf numFmtId="166" fontId="7" fillId="0" borderId="17"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17" xfId="0" applyNumberFormat="1" applyFont="1" applyBorder="1" applyAlignment="1">
      <alignment horizontal="left"/>
    </xf>
    <xf numFmtId="0" fontId="7" fillId="0" borderId="17" xfId="0" applyFont="1" applyBorder="1" applyAlignment="1">
      <alignment horizontal="left" vertical="top"/>
    </xf>
    <xf numFmtId="0" fontId="7" fillId="3" borderId="17" xfId="0" applyFont="1" applyFill="1" applyBorder="1" applyAlignment="1">
      <alignment horizontal="left" vertical="center"/>
    </xf>
    <xf numFmtId="0" fontId="7" fillId="4" borderId="17" xfId="0" applyFont="1" applyFill="1" applyBorder="1" applyAlignment="1">
      <alignment horizontal="left" vertical="center"/>
    </xf>
    <xf numFmtId="0" fontId="7" fillId="6" borderId="17" xfId="0" applyFont="1" applyFill="1" applyBorder="1" applyAlignment="1">
      <alignment horizontal="left" vertical="center"/>
    </xf>
    <xf numFmtId="15" fontId="9" fillId="0" borderId="6" xfId="0" applyNumberFormat="1" applyFont="1" applyBorder="1"/>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65" fontId="7" fillId="12" borderId="6" xfId="0" applyNumberFormat="1" applyFont="1" applyFill="1" applyBorder="1" applyAlignment="1">
      <alignment horizontal="left" vertical="center"/>
    </xf>
    <xf numFmtId="0" fontId="7" fillId="12" borderId="6" xfId="0" applyFont="1" applyFill="1" applyBorder="1" applyAlignment="1">
      <alignment horizontal="left" vertical="center"/>
    </xf>
    <xf numFmtId="0" fontId="7" fillId="3" borderId="4" xfId="0" applyFont="1" applyFill="1" applyBorder="1" applyAlignment="1">
      <alignment vertical="center"/>
    </xf>
    <xf numFmtId="0" fontId="7" fillId="3" borderId="9" xfId="0" applyFont="1" applyFill="1" applyBorder="1" applyAlignment="1">
      <alignment vertical="center"/>
    </xf>
    <xf numFmtId="0" fontId="7" fillId="3" borderId="5" xfId="0" applyFont="1" applyFill="1" applyBorder="1" applyAlignment="1">
      <alignment vertical="center"/>
    </xf>
    <xf numFmtId="0" fontId="9" fillId="0" borderId="0" xfId="0" applyFont="1" applyAlignment="1">
      <alignment vertical="center"/>
    </xf>
    <xf numFmtId="1" fontId="3" fillId="0" borderId="0" xfId="0" applyNumberFormat="1" applyFont="1" applyAlignment="1">
      <alignment vertical="center"/>
    </xf>
    <xf numFmtId="1" fontId="7" fillId="0" borderId="0" xfId="0" applyNumberFormat="1" applyFont="1" applyAlignment="1">
      <alignment vertical="center"/>
    </xf>
    <xf numFmtId="0" fontId="7" fillId="5" borderId="4" xfId="0" applyFont="1" applyFill="1" applyBorder="1" applyAlignment="1">
      <alignment vertical="center"/>
    </xf>
    <xf numFmtId="0" fontId="7" fillId="5" borderId="9" xfId="0" applyFont="1" applyFill="1" applyBorder="1" applyAlignment="1">
      <alignment vertical="center"/>
    </xf>
    <xf numFmtId="0" fontId="7" fillId="5" borderId="5" xfId="0" applyFont="1" applyFill="1" applyBorder="1" applyAlignment="1">
      <alignment vertical="center"/>
    </xf>
    <xf numFmtId="0" fontId="7" fillId="4" borderId="4" xfId="0" applyFont="1" applyFill="1" applyBorder="1" applyAlignment="1">
      <alignment vertical="center"/>
    </xf>
    <xf numFmtId="0" fontId="7" fillId="4" borderId="9" xfId="0" applyFont="1" applyFill="1" applyBorder="1" applyAlignment="1">
      <alignment vertical="center"/>
    </xf>
    <xf numFmtId="0" fontId="7" fillId="4" borderId="5" xfId="0" applyFont="1" applyFill="1" applyBorder="1" applyAlignment="1">
      <alignment vertical="center"/>
    </xf>
    <xf numFmtId="49" fontId="9" fillId="0" borderId="0" xfId="0" applyNumberFormat="1" applyFont="1" applyAlignment="1">
      <alignment vertical="top"/>
    </xf>
    <xf numFmtId="0" fontId="9" fillId="0" borderId="0" xfId="0" applyFont="1" applyAlignment="1">
      <alignment vertical="top"/>
    </xf>
    <xf numFmtId="0" fontId="10" fillId="0" borderId="0" xfId="0" applyFont="1" applyAlignment="1">
      <alignment horizontal="left" vertical="center"/>
    </xf>
    <xf numFmtId="0" fontId="22" fillId="0" borderId="0" xfId="10" applyFont="1"/>
    <xf numFmtId="0" fontId="22" fillId="0" borderId="0" xfId="10" applyFont="1" applyAlignment="1">
      <alignment horizontal="left"/>
    </xf>
    <xf numFmtId="0" fontId="9" fillId="0" borderId="0" xfId="10" applyFont="1" applyAlignment="1">
      <alignment horizontal="left" vertical="center"/>
    </xf>
    <xf numFmtId="0" fontId="11" fillId="11" borderId="18" xfId="0" applyFont="1" applyFill="1" applyBorder="1" applyAlignment="1">
      <alignment horizontal="left" vertical="center"/>
    </xf>
    <xf numFmtId="1" fontId="11" fillId="11" borderId="18" xfId="0" applyNumberFormat="1" applyFont="1" applyFill="1" applyBorder="1" applyAlignment="1">
      <alignment horizontal="left" vertical="center"/>
    </xf>
    <xf numFmtId="1" fontId="11" fillId="11" borderId="6" xfId="10" applyNumberFormat="1" applyFont="1" applyFill="1" applyBorder="1" applyAlignment="1">
      <alignment horizontal="left" vertical="center"/>
    </xf>
    <xf numFmtId="0" fontId="23" fillId="11" borderId="6" xfId="10" applyFont="1" applyFill="1" applyBorder="1" applyAlignment="1">
      <alignment horizontal="left" vertical="center"/>
    </xf>
    <xf numFmtId="1" fontId="11" fillId="15" borderId="6" xfId="10" applyNumberFormat="1" applyFont="1" applyFill="1" applyBorder="1" applyAlignment="1">
      <alignment horizontal="left" vertical="center"/>
    </xf>
    <xf numFmtId="16" fontId="23" fillId="15" borderId="6" xfId="10" applyNumberFormat="1" applyFont="1" applyFill="1" applyBorder="1" applyAlignment="1">
      <alignment horizontal="left" vertical="center"/>
    </xf>
    <xf numFmtId="49" fontId="11" fillId="11"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24" fillId="11" borderId="6" xfId="10" applyFont="1" applyFill="1" applyBorder="1" applyAlignment="1">
      <alignment horizontal="left" vertical="center"/>
    </xf>
    <xf numFmtId="49" fontId="11" fillId="15" borderId="6" xfId="10" applyNumberFormat="1" applyFont="1" applyFill="1" applyBorder="1" applyAlignment="1">
      <alignment horizontal="left" vertical="center"/>
    </xf>
    <xf numFmtId="0" fontId="24" fillId="15" borderId="6" xfId="10" applyFont="1" applyFill="1" applyBorder="1" applyAlignment="1">
      <alignment horizontal="left" vertical="center"/>
    </xf>
    <xf numFmtId="0" fontId="22" fillId="9" borderId="14" xfId="0" applyFont="1" applyFill="1" applyBorder="1" applyAlignment="1">
      <alignment horizontal="left" vertical="top"/>
    </xf>
    <xf numFmtId="0" fontId="24" fillId="0" borderId="0" xfId="10" applyFont="1" applyAlignment="1">
      <alignment horizontal="left"/>
    </xf>
    <xf numFmtId="0" fontId="8" fillId="11" borderId="6" xfId="10" applyFont="1" applyFill="1" applyBorder="1" applyAlignment="1">
      <alignment horizontal="left" vertical="center"/>
    </xf>
    <xf numFmtId="1" fontId="25" fillId="11" borderId="6" xfId="10" applyNumberFormat="1" applyFont="1" applyFill="1" applyBorder="1" applyAlignment="1">
      <alignment horizontal="left" vertical="center"/>
    </xf>
    <xf numFmtId="0" fontId="25" fillId="11" borderId="6" xfId="10" applyFont="1" applyFill="1" applyBorder="1" applyAlignment="1">
      <alignment horizontal="left" vertical="center"/>
    </xf>
    <xf numFmtId="0" fontId="25" fillId="15" borderId="6" xfId="10" applyFont="1" applyFill="1" applyBorder="1" applyAlignment="1">
      <alignment horizontal="left" vertical="center"/>
    </xf>
    <xf numFmtId="49" fontId="25" fillId="11" borderId="6" xfId="10" applyNumberFormat="1" applyFont="1" applyFill="1" applyBorder="1" applyAlignment="1">
      <alignment horizontal="left" vertical="center"/>
    </xf>
    <xf numFmtId="49" fontId="25" fillId="15" borderId="6" xfId="10" applyNumberFormat="1" applyFont="1" applyFill="1" applyBorder="1" applyAlignment="1">
      <alignment horizontal="left" vertical="center"/>
    </xf>
    <xf numFmtId="165" fontId="25" fillId="15" borderId="6" xfId="10" applyNumberFormat="1" applyFont="1" applyFill="1" applyBorder="1" applyAlignment="1">
      <alignment horizontal="left" vertical="center"/>
    </xf>
    <xf numFmtId="0" fontId="12" fillId="15" borderId="10" xfId="10" applyFont="1" applyFill="1" applyBorder="1" applyAlignment="1">
      <alignment horizontal="left" vertical="center"/>
    </xf>
    <xf numFmtId="0" fontId="16" fillId="11" borderId="10" xfId="10" applyFont="1" applyFill="1" applyBorder="1" applyAlignment="1">
      <alignment horizontal="left" vertical="center"/>
    </xf>
    <xf numFmtId="0" fontId="25" fillId="15" borderId="6" xfId="1" applyFont="1" applyFill="1" applyBorder="1" applyAlignment="1">
      <alignment horizontal="left" vertical="center"/>
    </xf>
    <xf numFmtId="0" fontId="16" fillId="0" borderId="0" xfId="10" applyFont="1" applyAlignment="1">
      <alignment horizontal="left"/>
    </xf>
    <xf numFmtId="49" fontId="9" fillId="0" borderId="0" xfId="10" applyNumberFormat="1" applyFont="1"/>
    <xf numFmtId="1" fontId="15" fillId="2" borderId="8" xfId="10" applyNumberFormat="1" applyFont="1" applyFill="1" applyBorder="1" applyAlignment="1">
      <alignment horizontal="left" vertical="center"/>
    </xf>
    <xf numFmtId="0" fontId="11" fillId="2" borderId="3" xfId="10" applyFont="1" applyFill="1" applyBorder="1" applyAlignment="1">
      <alignment horizontal="left" vertical="center" wrapText="1"/>
    </xf>
    <xf numFmtId="0" fontId="12" fillId="2" borderId="8" xfId="10" applyFont="1" applyFill="1" applyBorder="1" applyAlignment="1">
      <alignment horizontal="lef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wrapText="1"/>
    </xf>
    <xf numFmtId="0" fontId="11" fillId="2" borderId="1" xfId="10" applyFont="1" applyFill="1" applyBorder="1" applyAlignment="1">
      <alignment horizontal="left"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164" fontId="9" fillId="0" borderId="0" xfId="10" applyNumberFormat="1" applyFont="1" applyAlignment="1">
      <alignment horizontal="left" vertical="center"/>
    </xf>
    <xf numFmtId="0" fontId="17" fillId="9" borderId="18" xfId="0" applyFont="1" applyFill="1" applyBorder="1" applyAlignment="1">
      <alignment horizontal="left" vertical="top"/>
    </xf>
    <xf numFmtId="0" fontId="22" fillId="9" borderId="18" xfId="0" applyFont="1" applyFill="1" applyBorder="1" applyAlignment="1">
      <alignment horizontal="left" vertical="top"/>
    </xf>
    <xf numFmtId="0" fontId="24" fillId="9" borderId="16" xfId="10" applyFont="1" applyFill="1" applyBorder="1" applyAlignment="1">
      <alignment horizontal="left" vertical="top"/>
    </xf>
    <xf numFmtId="165" fontId="26" fillId="10" borderId="6" xfId="0" applyNumberFormat="1" applyFont="1" applyFill="1" applyBorder="1" applyAlignment="1">
      <alignment horizontal="left" vertical="top"/>
    </xf>
    <xf numFmtId="165" fontId="26" fillId="10" borderId="4" xfId="0" applyNumberFormat="1" applyFont="1" applyFill="1" applyBorder="1" applyAlignment="1">
      <alignment horizontal="left" vertical="top"/>
    </xf>
    <xf numFmtId="0" fontId="25" fillId="10" borderId="6" xfId="10" applyFont="1" applyFill="1" applyBorder="1" applyAlignment="1">
      <alignment horizontal="left" vertical="top"/>
    </xf>
    <xf numFmtId="0" fontId="7" fillId="0" borderId="0" xfId="0" applyFont="1" applyAlignment="1">
      <alignment horizontal="left" vertical="top"/>
    </xf>
    <xf numFmtId="0" fontId="18" fillId="0" borderId="0" xfId="0" applyFont="1" applyAlignment="1">
      <alignment horizontal="left" vertical="top"/>
    </xf>
    <xf numFmtId="0" fontId="7" fillId="9" borderId="6" xfId="0" applyFont="1" applyFill="1" applyBorder="1" applyAlignment="1">
      <alignment horizontal="left" vertical="top"/>
    </xf>
    <xf numFmtId="0" fontId="7" fillId="10" borderId="6" xfId="0" applyFont="1" applyFill="1" applyBorder="1" applyAlignment="1">
      <alignment horizontal="left" vertical="top"/>
    </xf>
    <xf numFmtId="0" fontId="22" fillId="16" borderId="6" xfId="10" applyFont="1" applyFill="1" applyBorder="1" applyAlignment="1">
      <alignment horizontal="left" vertical="top"/>
    </xf>
    <xf numFmtId="0" fontId="19" fillId="9" borderId="6" xfId="0" applyFont="1" applyFill="1" applyBorder="1" applyAlignment="1">
      <alignment horizontal="left" vertical="top"/>
    </xf>
    <xf numFmtId="0" fontId="7" fillId="4" borderId="4" xfId="0" applyFont="1" applyFill="1" applyBorder="1" applyAlignment="1">
      <alignment horizontal="left" vertical="top"/>
    </xf>
    <xf numFmtId="0" fontId="9" fillId="10" borderId="6" xfId="0" applyFont="1" applyFill="1" applyBorder="1" applyAlignment="1">
      <alignment horizontal="left" vertical="top"/>
    </xf>
    <xf numFmtId="0" fontId="19" fillId="4" borderId="6" xfId="0" applyFont="1" applyFill="1" applyBorder="1" applyAlignment="1">
      <alignment horizontal="left" vertical="top"/>
    </xf>
    <xf numFmtId="0" fontId="9" fillId="9" borderId="6" xfId="0" applyFont="1" applyFill="1" applyBorder="1" applyAlignment="1">
      <alignment horizontal="left" vertical="top"/>
    </xf>
    <xf numFmtId="0" fontId="9" fillId="8" borderId="6" xfId="0" applyFont="1" applyFill="1" applyBorder="1" applyAlignment="1">
      <alignment horizontal="left" vertical="top"/>
    </xf>
    <xf numFmtId="0" fontId="19" fillId="8" borderId="0" xfId="0" applyFont="1" applyFill="1" applyAlignment="1">
      <alignment horizontal="left" vertical="top"/>
    </xf>
    <xf numFmtId="0" fontId="7" fillId="4" borderId="6" xfId="0" applyFont="1" applyFill="1" applyBorder="1" applyAlignment="1">
      <alignment horizontal="left" vertical="top"/>
    </xf>
    <xf numFmtId="0" fontId="20" fillId="16" borderId="6" xfId="9" applyFont="1" applyFill="1" applyBorder="1" applyAlignment="1">
      <alignment horizontal="left" vertical="top"/>
    </xf>
    <xf numFmtId="0" fontId="7" fillId="9" borderId="17" xfId="0" applyFont="1" applyFill="1" applyBorder="1" applyAlignment="1">
      <alignment horizontal="left" vertical="top"/>
    </xf>
    <xf numFmtId="0" fontId="9" fillId="10" borderId="17" xfId="0" applyFont="1" applyFill="1" applyBorder="1" applyAlignment="1">
      <alignment horizontal="left" vertical="top"/>
    </xf>
    <xf numFmtId="0" fontId="7" fillId="4" borderId="17" xfId="0" applyFont="1" applyFill="1" applyBorder="1" applyAlignment="1">
      <alignment horizontal="left" vertical="top"/>
    </xf>
    <xf numFmtId="0" fontId="21" fillId="0" borderId="0" xfId="9" applyAlignment="1">
      <alignment horizontal="left" vertical="top"/>
    </xf>
    <xf numFmtId="0" fontId="22" fillId="0" borderId="0" xfId="10" applyFont="1" applyAlignment="1">
      <alignment horizontal="left" vertical="top"/>
    </xf>
    <xf numFmtId="0" fontId="7" fillId="9" borderId="6" xfId="0" applyFont="1" applyFill="1" applyBorder="1" applyAlignment="1">
      <alignment horizontal="left" vertical="center"/>
    </xf>
    <xf numFmtId="1" fontId="7" fillId="0" borderId="0" xfId="0" applyNumberFormat="1" applyFont="1" applyAlignment="1">
      <alignment vertical="top" wrapText="1"/>
    </xf>
    <xf numFmtId="1" fontId="4" fillId="0" borderId="0" xfId="0" applyNumberFormat="1" applyFont="1" applyAlignment="1">
      <alignment horizontal="left" vertical="top" wrapText="1"/>
    </xf>
    <xf numFmtId="1" fontId="11" fillId="0" borderId="0" xfId="0" applyNumberFormat="1" applyFont="1" applyAlignment="1">
      <alignment vertical="top" wrapText="1"/>
    </xf>
    <xf numFmtId="0" fontId="9" fillId="3" borderId="9" xfId="0" applyFont="1" applyFill="1" applyBorder="1" applyAlignment="1">
      <alignment horizontal="left" vertical="top" wrapText="1"/>
    </xf>
    <xf numFmtId="1" fontId="11" fillId="0" borderId="0" xfId="0" applyNumberFormat="1" applyFont="1" applyAlignment="1">
      <alignment horizontal="left" vertical="top" wrapText="1"/>
    </xf>
    <xf numFmtId="0" fontId="9" fillId="4" borderId="9"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0" borderId="0" xfId="0" applyFont="1" applyAlignment="1">
      <alignment horizontal="left" vertical="top" wrapText="1"/>
    </xf>
    <xf numFmtId="49" fontId="11" fillId="11" borderId="6" xfId="10" applyNumberFormat="1" applyFont="1" applyFill="1" applyBorder="1" applyAlignment="1">
      <alignment horizontal="left" vertical="top" wrapText="1"/>
    </xf>
    <xf numFmtId="49" fontId="25" fillId="11" borderId="6" xfId="10" applyNumberFormat="1" applyFont="1" applyFill="1" applyBorder="1" applyAlignment="1">
      <alignment horizontal="left" vertical="top" wrapText="1"/>
    </xf>
    <xf numFmtId="0" fontId="7" fillId="0" borderId="6" xfId="0" applyFont="1" applyBorder="1" applyAlignment="1">
      <alignment vertical="top" wrapText="1"/>
    </xf>
    <xf numFmtId="49" fontId="19" fillId="0" borderId="6"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0" fontId="9" fillId="0" borderId="0" xfId="0" applyFont="1" applyAlignment="1">
      <alignment vertical="top" wrapText="1"/>
    </xf>
    <xf numFmtId="0" fontId="7" fillId="0" borderId="17" xfId="0" applyFont="1" applyBorder="1" applyAlignment="1">
      <alignment horizontal="left" vertical="top" wrapText="1"/>
    </xf>
    <xf numFmtId="0" fontId="22" fillId="0" borderId="0" xfId="10" applyFont="1" applyAlignment="1">
      <alignment horizontal="left" vertical="top" wrapText="1"/>
    </xf>
    <xf numFmtId="0" fontId="22" fillId="0" borderId="7" xfId="10" applyFont="1" applyBorder="1"/>
    <xf numFmtId="0" fontId="22" fillId="0" borderId="7" xfId="10" applyFont="1" applyBorder="1" applyAlignment="1">
      <alignment horizontal="left"/>
    </xf>
    <xf numFmtId="0" fontId="22" fillId="0" borderId="0" xfId="10" applyFont="1" applyAlignment="1">
      <alignment wrapText="1"/>
    </xf>
    <xf numFmtId="49" fontId="9" fillId="0" borderId="0" xfId="0" applyNumberFormat="1" applyFont="1" applyAlignment="1">
      <alignment vertical="top" wrapText="1"/>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1" fontId="3" fillId="0" borderId="0" xfId="0" applyNumberFormat="1" applyFont="1" applyAlignment="1">
      <alignment horizontal="left" vertical="center"/>
    </xf>
    <xf numFmtId="0" fontId="9" fillId="0" borderId="0" xfId="0" applyFont="1" applyAlignment="1">
      <alignment horizontal="left" vertical="top" wrapText="1" indent="1"/>
    </xf>
    <xf numFmtId="1" fontId="5" fillId="0" borderId="1" xfId="10" applyNumberFormat="1" applyFont="1" applyBorder="1" applyAlignment="1">
      <alignment horizontal="left" vertical="top" wrapText="1"/>
    </xf>
    <xf numFmtId="1" fontId="5" fillId="0" borderId="2" xfId="10" applyNumberFormat="1" applyFont="1" applyBorder="1" applyAlignment="1">
      <alignment horizontal="left" vertical="top" wrapText="1"/>
    </xf>
    <xf numFmtId="1" fontId="5" fillId="0" borderId="3" xfId="10" applyNumberFormat="1" applyFont="1" applyBorder="1" applyAlignment="1">
      <alignment horizontal="left" vertical="top" wrapText="1"/>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5" xfId="10" applyFont="1" applyBorder="1" applyAlignment="1">
      <alignment horizontal="center" vertical="center" wrapText="1"/>
    </xf>
    <xf numFmtId="0" fontId="9" fillId="3" borderId="4" xfId="10" applyFont="1" applyFill="1" applyBorder="1" applyAlignment="1">
      <alignment horizontal="center" vertical="center"/>
    </xf>
    <xf numFmtId="0" fontId="9" fillId="3" borderId="9" xfId="10" applyFont="1" applyFill="1" applyBorder="1" applyAlignment="1">
      <alignment horizontal="center" vertical="center"/>
    </xf>
    <xf numFmtId="0" fontId="9" fillId="3" borderId="5" xfId="10"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0" fontId="11" fillId="2" borderId="1" xfId="10" applyFont="1" applyFill="1" applyBorder="1" applyAlignment="1">
      <alignment vertical="center" wrapText="1"/>
    </xf>
    <xf numFmtId="0" fontId="11" fillId="2" borderId="2" xfId="10" applyFont="1" applyFill="1" applyBorder="1" applyAlignment="1">
      <alignment vertical="center" wrapText="1"/>
    </xf>
    <xf numFmtId="49" fontId="11" fillId="2" borderId="1" xfId="10" applyNumberFormat="1" applyFont="1" applyFill="1" applyBorder="1" applyAlignment="1">
      <alignment horizontal="left" vertical="center"/>
    </xf>
    <xf numFmtId="49" fontId="11" fillId="2" borderId="2" xfId="10" applyNumberFormat="1" applyFont="1" applyFill="1" applyBorder="1" applyAlignment="1">
      <alignment horizontal="left" vertical="center"/>
    </xf>
    <xf numFmtId="49" fontId="11" fillId="2" borderId="3" xfId="10" applyNumberFormat="1" applyFont="1" applyFill="1" applyBorder="1" applyAlignment="1">
      <alignment horizontal="left" vertical="center"/>
    </xf>
    <xf numFmtId="49" fontId="11" fillId="2" borderId="2" xfId="10" applyNumberFormat="1" applyFont="1" applyFill="1" applyBorder="1" applyAlignment="1">
      <alignment horizontal="left" vertical="center" wrapText="1"/>
    </xf>
    <xf numFmtId="49" fontId="11" fillId="2" borderId="11" xfId="10" applyNumberFormat="1" applyFont="1" applyFill="1" applyBorder="1" applyAlignment="1">
      <alignment horizontal="left" vertical="center"/>
    </xf>
    <xf numFmtId="0" fontId="17"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center" vertical="center"/>
    </xf>
    <xf numFmtId="49" fontId="9" fillId="0" borderId="0" xfId="0" applyNumberFormat="1" applyFont="1" applyAlignment="1">
      <alignment horizontal="left" vertical="top" indent="1"/>
    </xf>
    <xf numFmtId="0" fontId="9" fillId="7" borderId="0" xfId="0" applyFont="1" applyFill="1" applyAlignment="1">
      <alignment horizontal="left" vertical="center"/>
    </xf>
  </cellXfs>
  <cellStyles count="11">
    <cellStyle name="Hyperlink" xfId="9" builtinId="8"/>
    <cellStyle name="Normal" xfId="0" builtinId="0"/>
    <cellStyle name="Normal 10" xfId="10" xr:uid="{E02713B6-D84D-4571-9AC9-9BE44576EA9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697"/>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SD6?i=1855&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H9PX-Y" TargetMode="External"/><Relationship Id="rId1" Type="http://schemas.openxmlformats.org/officeDocument/2006/relationships/hyperlink" Target="https://www.familysearch.org/ark:/61903/3:1:3QS7-99GZ-ZB1F?i=1069&amp;cat=440757" TargetMode="External"/><Relationship Id="rId6" Type="http://schemas.openxmlformats.org/officeDocument/2006/relationships/hyperlink" Target="https://www.familysearch.org/ark:/61903/3:1:3QS7-99GZ-Z99J-4" TargetMode="External"/><Relationship Id="rId5" Type="http://schemas.openxmlformats.org/officeDocument/2006/relationships/hyperlink" Target="https://www.familysearch.org/ark:/61903/3:1:3QS7-99GZ-Z99X-6?i=1083&amp;cat=440757" TargetMode="External"/><Relationship Id="rId4" Type="http://schemas.openxmlformats.org/officeDocument/2006/relationships/hyperlink" Target="https://www.familysearch.org/ark:/61903/3:1:3QS7-99GZ-Z93D-1?i=1408&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66"/>
  <sheetViews>
    <sheetView tabSelected="1" topLeftCell="A111" zoomScale="85" zoomScaleNormal="85" workbookViewId="0">
      <selection activeCell="B159" sqref="B159"/>
    </sheetView>
  </sheetViews>
  <sheetFormatPr defaultColWidth="9" defaultRowHeight="15.75" x14ac:dyDescent="0.25"/>
  <cols>
    <col min="1" max="1" width="3.875" style="2" customWidth="1"/>
    <col min="2" max="2" width="10.875" style="2" customWidth="1"/>
    <col min="3" max="4" width="3.625" style="2" customWidth="1"/>
    <col min="5" max="5" width="16.75" style="29" customWidth="1"/>
    <col min="6" max="6" width="14" style="29" customWidth="1"/>
    <col min="7" max="7" width="5.875" style="29" customWidth="1"/>
    <col min="8" max="8" width="4.875" style="29" customWidth="1"/>
    <col min="9" max="9" width="6.75" style="243" customWidth="1"/>
    <col min="10" max="10" width="12.75" style="29" customWidth="1"/>
    <col min="11" max="11" width="9.25" style="29" customWidth="1"/>
    <col min="12" max="12" width="1.125" style="29" customWidth="1"/>
    <col min="13" max="13" width="12.375" style="29" customWidth="1"/>
    <col min="14" max="15" width="1" style="29" customWidth="1"/>
    <col min="16" max="16" width="21.375" style="29" customWidth="1"/>
    <col min="17" max="17" width="15.375" style="29" customWidth="1"/>
    <col min="18" max="18" width="11.375" style="29" customWidth="1"/>
    <col min="19" max="19" width="11.25" style="29" customWidth="1"/>
    <col min="20" max="20" width="12.625" style="29" customWidth="1"/>
    <col min="21" max="21" width="12.375" style="29" customWidth="1"/>
    <col min="22" max="22" width="0.75" style="29" customWidth="1"/>
    <col min="23" max="23" width="16.625" style="29" customWidth="1"/>
    <col min="24" max="24" width="14.25" style="2" customWidth="1"/>
    <col min="25" max="25" width="13.625" style="2" customWidth="1"/>
    <col min="26" max="37" width="1" style="2" customWidth="1"/>
    <col min="38" max="38" width="2.75" style="15" customWidth="1"/>
    <col min="39" max="42" width="2.875" style="15" customWidth="1"/>
    <col min="43" max="16384" width="9" style="2"/>
  </cols>
  <sheetData>
    <row r="1" spans="1:42" ht="38.25" customHeight="1" x14ac:dyDescent="0.25">
      <c r="A1" s="258" t="s">
        <v>198</v>
      </c>
      <c r="B1" s="258"/>
      <c r="C1" s="258"/>
      <c r="D1" s="258"/>
      <c r="E1" s="258"/>
      <c r="F1" s="258"/>
      <c r="G1" s="258"/>
      <c r="H1" s="258"/>
      <c r="I1" s="258"/>
      <c r="J1" s="258"/>
      <c r="K1" s="258"/>
      <c r="L1" s="258"/>
      <c r="M1" s="258"/>
      <c r="N1" s="258"/>
      <c r="O1" s="258"/>
      <c r="P1" s="258"/>
      <c r="Q1" s="258"/>
      <c r="R1" s="258"/>
      <c r="S1" s="258"/>
      <c r="T1" s="258"/>
      <c r="U1" s="258"/>
      <c r="V1" s="161"/>
      <c r="W1" s="161"/>
      <c r="X1" s="161"/>
      <c r="Y1" s="161"/>
    </row>
    <row r="2" spans="1:42" ht="17.100000000000001" customHeight="1" x14ac:dyDescent="0.25">
      <c r="B2" s="162" t="s">
        <v>40</v>
      </c>
      <c r="C2" s="162"/>
      <c r="D2" s="162"/>
      <c r="E2" s="162"/>
      <c r="F2" s="14" t="s">
        <v>586</v>
      </c>
      <c r="G2" s="14"/>
      <c r="H2" s="162" t="s">
        <v>548</v>
      </c>
      <c r="I2" s="236"/>
      <c r="J2" s="162"/>
      <c r="K2" s="4"/>
      <c r="L2" s="4"/>
      <c r="M2" s="2"/>
      <c r="N2" s="4"/>
      <c r="O2" s="4"/>
      <c r="P2" s="4"/>
      <c r="Q2" s="4"/>
      <c r="R2" s="4"/>
      <c r="S2" s="31"/>
      <c r="T2" s="31"/>
      <c r="U2" s="4"/>
      <c r="V2" s="4"/>
      <c r="W2" s="13"/>
      <c r="X2" s="14"/>
    </row>
    <row r="3" spans="1:42" ht="17.100000000000001" customHeight="1" x14ac:dyDescent="0.25">
      <c r="B3" s="2" t="s">
        <v>41</v>
      </c>
      <c r="E3" s="2"/>
      <c r="F3" s="14"/>
      <c r="G3" s="14"/>
      <c r="H3" s="162"/>
      <c r="I3" s="236"/>
      <c r="J3" s="162"/>
      <c r="K3" s="4"/>
      <c r="L3" s="4"/>
      <c r="M3" s="2"/>
      <c r="N3" s="4"/>
      <c r="O3" s="4"/>
      <c r="P3" s="4"/>
      <c r="Q3" s="4"/>
      <c r="R3" s="4"/>
      <c r="S3" s="31"/>
      <c r="T3" s="31"/>
      <c r="U3" s="4"/>
      <c r="V3" s="4"/>
      <c r="W3" s="13"/>
      <c r="X3" s="14"/>
    </row>
    <row r="4" spans="1:42" ht="17.100000000000001" customHeight="1" thickBot="1" x14ac:dyDescent="0.3">
      <c r="B4" s="1"/>
      <c r="C4" s="1"/>
      <c r="D4" s="1"/>
      <c r="E4" s="1"/>
      <c r="F4" s="1"/>
      <c r="G4" s="1"/>
      <c r="H4" s="1"/>
      <c r="I4" s="237"/>
      <c r="J4" s="1"/>
      <c r="K4" s="1"/>
      <c r="L4" s="1"/>
      <c r="M4" s="1"/>
      <c r="N4" s="1"/>
      <c r="O4" s="1"/>
      <c r="P4" s="1"/>
      <c r="Q4" s="1"/>
      <c r="R4" s="1"/>
      <c r="S4" s="32"/>
      <c r="T4" s="32"/>
      <c r="U4" s="1"/>
      <c r="V4" s="1"/>
      <c r="W4" s="1"/>
      <c r="X4" s="13"/>
      <c r="Y4" s="14"/>
    </row>
    <row r="5" spans="1:42" s="174" customFormat="1" ht="43.5" customHeight="1" thickBot="1" x14ac:dyDescent="0.3">
      <c r="A5" s="284" t="s">
        <v>43</v>
      </c>
      <c r="B5" s="285"/>
      <c r="C5" s="285"/>
      <c r="D5" s="285"/>
      <c r="E5" s="285"/>
      <c r="F5" s="285"/>
      <c r="G5" s="285"/>
      <c r="H5" s="285"/>
      <c r="I5" s="285"/>
      <c r="J5" s="285"/>
      <c r="K5" s="285"/>
      <c r="L5" s="285"/>
      <c r="M5" s="285"/>
      <c r="N5" s="285"/>
      <c r="O5" s="285"/>
      <c r="P5" s="285"/>
      <c r="Q5" s="285"/>
      <c r="R5" s="285"/>
      <c r="S5" s="285"/>
      <c r="T5" s="285"/>
      <c r="U5" s="285"/>
      <c r="V5" s="285"/>
      <c r="W5" s="285"/>
      <c r="X5" s="286"/>
      <c r="Y5" s="199"/>
      <c r="Z5" s="266" t="s">
        <v>4</v>
      </c>
      <c r="AA5" s="267"/>
      <c r="AB5" s="267"/>
      <c r="AC5" s="267"/>
      <c r="AD5" s="267"/>
      <c r="AE5" s="267"/>
      <c r="AF5" s="267"/>
      <c r="AG5" s="267"/>
      <c r="AH5" s="267"/>
      <c r="AI5" s="267"/>
      <c r="AJ5" s="267"/>
      <c r="AK5" s="267"/>
      <c r="AL5" s="267"/>
      <c r="AM5" s="267"/>
      <c r="AN5" s="267"/>
      <c r="AO5" s="267"/>
      <c r="AP5" s="268"/>
    </row>
    <row r="6" spans="1:42" s="174" customFormat="1" ht="22.5" customHeight="1" thickBot="1" x14ac:dyDescent="0.3">
      <c r="A6" s="200" t="s">
        <v>624</v>
      </c>
      <c r="B6" s="287" t="s">
        <v>621</v>
      </c>
      <c r="C6" s="288"/>
      <c r="D6" s="288"/>
      <c r="E6" s="288"/>
      <c r="F6" s="201"/>
      <c r="G6" s="202" t="s">
        <v>0</v>
      </c>
      <c r="H6" s="289" t="s">
        <v>1</v>
      </c>
      <c r="I6" s="290"/>
      <c r="J6" s="291"/>
      <c r="K6" s="203" t="s">
        <v>622</v>
      </c>
      <c r="L6" s="204"/>
      <c r="M6" s="204"/>
      <c r="N6" s="204"/>
      <c r="O6" s="205"/>
      <c r="P6" s="206" t="s">
        <v>623</v>
      </c>
      <c r="Q6" s="207"/>
      <c r="R6" s="208"/>
      <c r="S6" s="292" t="s">
        <v>2</v>
      </c>
      <c r="T6" s="292"/>
      <c r="U6" s="293" t="s">
        <v>19</v>
      </c>
      <c r="V6" s="290"/>
      <c r="W6" s="290"/>
      <c r="X6" s="291"/>
      <c r="Y6" s="209"/>
      <c r="Z6" s="269" t="s">
        <v>5</v>
      </c>
      <c r="AA6" s="270"/>
      <c r="AB6" s="270"/>
      <c r="AC6" s="270"/>
      <c r="AD6" s="270"/>
      <c r="AE6" s="270"/>
      <c r="AF6" s="270"/>
      <c r="AG6" s="270"/>
      <c r="AH6" s="270"/>
      <c r="AI6" s="270"/>
      <c r="AJ6" s="270"/>
      <c r="AK6" s="270"/>
      <c r="AL6" s="270"/>
      <c r="AM6" s="270"/>
      <c r="AN6" s="270"/>
      <c r="AO6" s="270"/>
      <c r="AP6" s="271"/>
    </row>
    <row r="7" spans="1:42" s="23" customFormat="1" ht="17.100000000000001" customHeight="1" x14ac:dyDescent="0.25">
      <c r="A7" s="17" t="s">
        <v>5</v>
      </c>
      <c r="B7" s="17"/>
      <c r="C7" s="17"/>
      <c r="D7" s="17"/>
      <c r="E7" s="17"/>
      <c r="F7" s="17"/>
      <c r="G7" s="17"/>
      <c r="H7" s="17"/>
      <c r="I7" s="238"/>
      <c r="J7" s="17"/>
      <c r="K7" s="17"/>
      <c r="L7" s="17"/>
      <c r="M7" s="17"/>
      <c r="N7" s="17"/>
      <c r="O7" s="17"/>
      <c r="P7" s="17"/>
      <c r="Q7" s="17"/>
      <c r="R7" s="17"/>
      <c r="S7" s="17"/>
      <c r="T7" s="17"/>
      <c r="U7" s="17"/>
      <c r="V7" s="17"/>
      <c r="W7" s="17"/>
      <c r="Y7" s="6"/>
      <c r="Z7" s="272" t="s">
        <v>6</v>
      </c>
      <c r="AA7" s="273"/>
      <c r="AB7" s="273"/>
      <c r="AC7" s="273"/>
      <c r="AD7" s="273"/>
      <c r="AE7" s="273"/>
      <c r="AF7" s="273"/>
      <c r="AG7" s="273"/>
      <c r="AH7" s="273"/>
      <c r="AI7" s="273"/>
      <c r="AJ7" s="273"/>
      <c r="AK7" s="273"/>
      <c r="AL7" s="273"/>
      <c r="AM7" s="273"/>
      <c r="AN7" s="273"/>
      <c r="AO7" s="273"/>
      <c r="AP7" s="274"/>
    </row>
    <row r="8" spans="1:42" s="23" customFormat="1" ht="17.100000000000001" customHeight="1" x14ac:dyDescent="0.25">
      <c r="A8" s="9"/>
      <c r="B8" s="146" t="s">
        <v>199</v>
      </c>
      <c r="C8" s="147"/>
      <c r="D8" s="147"/>
      <c r="E8" s="147"/>
      <c r="F8" s="22"/>
      <c r="G8" s="147" t="s">
        <v>50</v>
      </c>
      <c r="H8" s="146" t="s">
        <v>591</v>
      </c>
      <c r="I8" s="239"/>
      <c r="J8" s="147"/>
      <c r="K8" s="146" t="s">
        <v>592</v>
      </c>
      <c r="L8" s="147"/>
      <c r="M8" s="147"/>
      <c r="N8" s="147"/>
      <c r="O8" s="148"/>
      <c r="P8" s="21" t="s">
        <v>200</v>
      </c>
      <c r="Q8" s="147"/>
      <c r="R8" s="22"/>
      <c r="S8" s="146" t="s">
        <v>245</v>
      </c>
      <c r="T8" s="21"/>
      <c r="U8" s="157" t="s">
        <v>249</v>
      </c>
      <c r="V8" s="158"/>
      <c r="W8" s="158"/>
      <c r="X8" s="159"/>
      <c r="Y8" s="6"/>
      <c r="Z8" s="263" t="s">
        <v>7</v>
      </c>
      <c r="AA8" s="264"/>
      <c r="AB8" s="264"/>
      <c r="AC8" s="264"/>
      <c r="AD8" s="264"/>
      <c r="AE8" s="264"/>
      <c r="AF8" s="264"/>
      <c r="AG8" s="264"/>
      <c r="AH8" s="264"/>
      <c r="AI8" s="264"/>
      <c r="AJ8" s="264"/>
      <c r="AK8" s="264"/>
      <c r="AL8" s="264"/>
      <c r="AM8" s="264"/>
      <c r="AN8" s="264"/>
      <c r="AO8" s="264"/>
      <c r="AP8" s="265"/>
    </row>
    <row r="9" spans="1:42" s="23" customFormat="1" ht="17.100000000000001" customHeight="1" x14ac:dyDescent="0.25">
      <c r="A9" s="12" t="s">
        <v>6</v>
      </c>
      <c r="B9" s="12"/>
      <c r="C9" s="12"/>
      <c r="D9" s="12"/>
      <c r="E9" s="12"/>
      <c r="F9" s="12"/>
      <c r="G9" s="12"/>
      <c r="H9" s="12"/>
      <c r="I9" s="240"/>
      <c r="J9" s="12"/>
      <c r="K9" s="12"/>
      <c r="L9" s="12"/>
      <c r="M9" s="12"/>
      <c r="N9" s="12"/>
      <c r="O9" s="12"/>
      <c r="P9" s="12"/>
      <c r="Q9" s="12"/>
      <c r="R9" s="12"/>
      <c r="S9" s="12"/>
      <c r="T9" s="12"/>
      <c r="U9" s="12"/>
      <c r="V9" s="12"/>
      <c r="W9" s="12"/>
      <c r="Y9" s="6"/>
      <c r="Z9" s="275" t="s">
        <v>13</v>
      </c>
      <c r="AA9" s="276"/>
      <c r="AB9" s="276"/>
      <c r="AC9" s="276"/>
      <c r="AD9" s="276"/>
      <c r="AE9" s="276"/>
      <c r="AF9" s="276"/>
      <c r="AG9" s="276"/>
      <c r="AH9" s="276"/>
      <c r="AI9" s="276"/>
      <c r="AJ9" s="276"/>
      <c r="AK9" s="276"/>
      <c r="AL9" s="276"/>
      <c r="AM9" s="276"/>
      <c r="AN9" s="276"/>
      <c r="AO9" s="276"/>
      <c r="AP9" s="277"/>
    </row>
    <row r="10" spans="1:42" s="23" customFormat="1" ht="17.100000000000001" customHeight="1" x14ac:dyDescent="0.25">
      <c r="B10" s="149" t="s">
        <v>200</v>
      </c>
      <c r="C10" s="150"/>
      <c r="D10" s="150"/>
      <c r="E10" s="150"/>
      <c r="F10" s="25"/>
      <c r="G10" s="16" t="s">
        <v>37</v>
      </c>
      <c r="H10" s="149" t="s">
        <v>247</v>
      </c>
      <c r="I10" s="241"/>
      <c r="J10" s="150"/>
      <c r="K10" s="149"/>
      <c r="L10" s="150"/>
      <c r="M10" s="150"/>
      <c r="N10" s="150"/>
      <c r="O10" s="151"/>
      <c r="P10" s="24" t="s">
        <v>199</v>
      </c>
      <c r="Q10" s="150"/>
      <c r="R10" s="25"/>
      <c r="S10" s="149" t="s">
        <v>245</v>
      </c>
      <c r="T10" s="24"/>
      <c r="U10" s="166" t="s">
        <v>246</v>
      </c>
      <c r="V10" s="167"/>
      <c r="W10" s="167"/>
      <c r="X10" s="168"/>
      <c r="Z10" s="278" t="s">
        <v>587</v>
      </c>
      <c r="AA10" s="279"/>
      <c r="AB10" s="279"/>
      <c r="AC10" s="279"/>
      <c r="AD10" s="279"/>
      <c r="AE10" s="279"/>
      <c r="AF10" s="279"/>
      <c r="AG10" s="279"/>
      <c r="AH10" s="279"/>
      <c r="AI10" s="279"/>
      <c r="AJ10" s="279"/>
      <c r="AK10" s="279"/>
      <c r="AL10" s="279"/>
      <c r="AM10" s="279"/>
      <c r="AN10" s="279"/>
      <c r="AO10" s="279"/>
      <c r="AP10" s="280"/>
    </row>
    <row r="11" spans="1:42" s="23" customFormat="1" ht="17.100000000000001" customHeight="1" x14ac:dyDescent="0.25">
      <c r="A11" s="17" t="s">
        <v>7</v>
      </c>
      <c r="B11" s="17"/>
      <c r="C11" s="17"/>
      <c r="D11" s="17"/>
      <c r="E11" s="17"/>
      <c r="F11" s="17"/>
      <c r="G11" s="17"/>
      <c r="H11" s="17"/>
      <c r="I11" s="238"/>
      <c r="J11" s="17"/>
      <c r="K11" s="17"/>
      <c r="L11" s="17"/>
      <c r="M11" s="17"/>
      <c r="N11" s="17"/>
      <c r="O11" s="17"/>
      <c r="P11" s="17"/>
      <c r="Q11" s="17"/>
      <c r="R11" s="17"/>
      <c r="S11" s="17"/>
      <c r="T11" s="17"/>
      <c r="U11" s="17"/>
      <c r="V11" s="17"/>
      <c r="W11" s="17"/>
      <c r="Z11" s="281" t="s">
        <v>39</v>
      </c>
      <c r="AA11" s="282"/>
      <c r="AB11" s="282"/>
      <c r="AC11" s="282"/>
      <c r="AD11" s="282"/>
      <c r="AE11" s="282"/>
      <c r="AF11" s="282"/>
      <c r="AG11" s="282"/>
      <c r="AH11" s="282"/>
      <c r="AI11" s="282"/>
      <c r="AJ11" s="282"/>
      <c r="AK11" s="282"/>
      <c r="AL11" s="282"/>
      <c r="AM11" s="282"/>
      <c r="AN11" s="282"/>
      <c r="AO11" s="282"/>
      <c r="AP11" s="283"/>
    </row>
    <row r="12" spans="1:42" s="23" customFormat="1" ht="17.100000000000001" customHeight="1" x14ac:dyDescent="0.25">
      <c r="A12" s="9">
        <v>1</v>
      </c>
      <c r="B12" s="152" t="s">
        <v>524</v>
      </c>
      <c r="C12" s="153"/>
      <c r="D12" s="153"/>
      <c r="E12" s="153"/>
      <c r="F12" s="20"/>
      <c r="G12" s="153" t="s">
        <v>50</v>
      </c>
      <c r="H12" s="152" t="s">
        <v>525</v>
      </c>
      <c r="I12" s="242"/>
      <c r="J12" s="153"/>
      <c r="K12" s="152" t="s">
        <v>526</v>
      </c>
      <c r="L12" s="153"/>
      <c r="M12" s="153"/>
      <c r="N12" s="153"/>
      <c r="O12" s="154"/>
      <c r="P12" s="19"/>
      <c r="Q12" s="153"/>
      <c r="R12" s="20"/>
      <c r="S12" s="152"/>
      <c r="T12" s="19"/>
      <c r="U12" s="163" t="s">
        <v>527</v>
      </c>
      <c r="V12" s="164"/>
      <c r="W12" s="164"/>
      <c r="X12" s="165"/>
      <c r="AL12" s="15"/>
      <c r="AM12" s="15"/>
      <c r="AN12" s="15"/>
      <c r="AO12" s="15"/>
      <c r="AP12" s="15"/>
    </row>
    <row r="13" spans="1:42" s="23" customFormat="1" ht="17.100000000000001" customHeight="1" x14ac:dyDescent="0.25">
      <c r="A13" s="9">
        <v>2</v>
      </c>
      <c r="B13" s="152" t="s">
        <v>522</v>
      </c>
      <c r="C13" s="153"/>
      <c r="D13" s="153"/>
      <c r="E13" s="153"/>
      <c r="F13" s="20"/>
      <c r="G13" s="153" t="s">
        <v>50</v>
      </c>
      <c r="H13" s="152" t="s">
        <v>523</v>
      </c>
      <c r="I13" s="242"/>
      <c r="J13" s="153"/>
      <c r="K13" s="152" t="s">
        <v>523</v>
      </c>
      <c r="L13" s="153"/>
      <c r="M13" s="153"/>
      <c r="N13" s="153"/>
      <c r="O13" s="154"/>
      <c r="P13" s="19"/>
      <c r="Q13" s="153"/>
      <c r="R13" s="20"/>
      <c r="S13" s="152"/>
      <c r="T13" s="19"/>
      <c r="U13" s="163"/>
      <c r="V13" s="164"/>
      <c r="W13" s="164"/>
      <c r="X13" s="165"/>
      <c r="AL13" s="15"/>
      <c r="AM13" s="15"/>
      <c r="AN13" s="15"/>
      <c r="AO13" s="15"/>
      <c r="AP13" s="15"/>
    </row>
    <row r="14" spans="1:42" s="23" customFormat="1" ht="17.100000000000001" customHeight="1" x14ac:dyDescent="0.25">
      <c r="A14" s="9">
        <v>3</v>
      </c>
      <c r="B14" s="152" t="s">
        <v>537</v>
      </c>
      <c r="C14" s="153"/>
      <c r="D14" s="153"/>
      <c r="E14" s="153"/>
      <c r="F14" s="20"/>
      <c r="G14" s="153" t="s">
        <v>50</v>
      </c>
      <c r="H14" s="152" t="s">
        <v>538</v>
      </c>
      <c r="I14" s="242"/>
      <c r="J14" s="153"/>
      <c r="K14" s="152"/>
      <c r="L14" s="153"/>
      <c r="M14" s="153"/>
      <c r="N14" s="153"/>
      <c r="O14" s="154"/>
      <c r="P14" s="19" t="s">
        <v>540</v>
      </c>
      <c r="Q14" s="153"/>
      <c r="R14" s="20"/>
      <c r="S14" s="152" t="s">
        <v>539</v>
      </c>
      <c r="T14" s="19"/>
      <c r="U14" s="163" t="s">
        <v>532</v>
      </c>
      <c r="V14" s="164"/>
      <c r="W14" s="164"/>
      <c r="X14" s="165"/>
      <c r="Y14" s="6"/>
      <c r="AL14" s="15"/>
      <c r="AM14" s="15"/>
      <c r="AN14" s="15"/>
      <c r="AO14" s="15"/>
      <c r="AP14" s="15"/>
    </row>
    <row r="15" spans="1:42" s="23" customFormat="1" ht="17.100000000000001" customHeight="1" x14ac:dyDescent="0.25">
      <c r="A15" s="9">
        <v>4</v>
      </c>
      <c r="B15" s="152" t="s">
        <v>541</v>
      </c>
      <c r="C15" s="153"/>
      <c r="D15" s="153"/>
      <c r="E15" s="153"/>
      <c r="F15" s="20"/>
      <c r="G15" s="153" t="s">
        <v>37</v>
      </c>
      <c r="H15" s="152" t="s">
        <v>542</v>
      </c>
      <c r="I15" s="242"/>
      <c r="J15" s="153"/>
      <c r="K15" s="152"/>
      <c r="L15" s="153"/>
      <c r="M15" s="153"/>
      <c r="N15" s="153"/>
      <c r="O15" s="154"/>
      <c r="P15" s="19"/>
      <c r="Q15" s="153"/>
      <c r="R15" s="20"/>
      <c r="S15" s="152"/>
      <c r="T15" s="19"/>
      <c r="U15" s="163"/>
      <c r="V15" s="164"/>
      <c r="W15" s="164"/>
      <c r="X15" s="165"/>
      <c r="AL15" s="15"/>
      <c r="AM15" s="15"/>
      <c r="AN15" s="15"/>
      <c r="AO15" s="15"/>
      <c r="AP15" s="15"/>
    </row>
    <row r="16" spans="1:42" s="23" customFormat="1" ht="17.100000000000001" customHeight="1" x14ac:dyDescent="0.25">
      <c r="A16" s="9">
        <v>5</v>
      </c>
      <c r="B16" s="152" t="s">
        <v>543</v>
      </c>
      <c r="C16" s="153"/>
      <c r="D16" s="153"/>
      <c r="E16" s="153"/>
      <c r="F16" s="20"/>
      <c r="G16" s="153" t="s">
        <v>37</v>
      </c>
      <c r="H16" s="152" t="s">
        <v>544</v>
      </c>
      <c r="I16" s="242"/>
      <c r="J16" s="153"/>
      <c r="K16" s="152" t="s">
        <v>544</v>
      </c>
      <c r="L16" s="153"/>
      <c r="M16" s="153"/>
      <c r="N16" s="153"/>
      <c r="O16" s="154"/>
      <c r="P16" s="19" t="s">
        <v>545</v>
      </c>
      <c r="Q16" s="153"/>
      <c r="R16" s="20"/>
      <c r="S16" s="152" t="s">
        <v>546</v>
      </c>
      <c r="T16" s="19"/>
      <c r="U16" s="163" t="s">
        <v>547</v>
      </c>
      <c r="V16" s="164"/>
      <c r="W16" s="164"/>
      <c r="X16" s="165"/>
      <c r="AL16" s="15"/>
      <c r="AM16" s="15"/>
      <c r="AN16" s="15"/>
      <c r="AO16" s="15"/>
      <c r="AP16" s="15"/>
    </row>
    <row r="17" spans="1:16382" s="23" customFormat="1" ht="17.100000000000001" customHeight="1" x14ac:dyDescent="0.25">
      <c r="A17" s="9">
        <v>6</v>
      </c>
      <c r="B17" s="152" t="s">
        <v>551</v>
      </c>
      <c r="C17" s="153"/>
      <c r="D17" s="153"/>
      <c r="E17" s="153"/>
      <c r="F17" s="20"/>
      <c r="G17" s="153" t="s">
        <v>50</v>
      </c>
      <c r="H17" s="152" t="s">
        <v>552</v>
      </c>
      <c r="I17" s="242"/>
      <c r="J17" s="153"/>
      <c r="K17" s="152" t="s">
        <v>553</v>
      </c>
      <c r="L17" s="153"/>
      <c r="M17" s="153"/>
      <c r="N17" s="153"/>
      <c r="O17" s="154"/>
      <c r="P17" s="152" t="s">
        <v>584</v>
      </c>
      <c r="Q17" s="153"/>
      <c r="R17" s="20"/>
      <c r="S17" s="152" t="s">
        <v>585</v>
      </c>
      <c r="T17" s="19"/>
      <c r="U17" s="163" t="s">
        <v>555</v>
      </c>
      <c r="V17" s="164"/>
      <c r="W17" s="164"/>
      <c r="X17" s="165"/>
      <c r="Y17" s="6"/>
      <c r="AL17" s="15"/>
      <c r="AM17" s="15"/>
      <c r="AN17" s="15"/>
      <c r="AO17" s="15"/>
      <c r="AP17" s="15"/>
    </row>
    <row r="18" spans="1:16382" s="23" customFormat="1" ht="17.100000000000001" customHeight="1" x14ac:dyDescent="0.25">
      <c r="A18" s="9"/>
      <c r="B18" s="152"/>
      <c r="C18" s="153"/>
      <c r="D18" s="153"/>
      <c r="E18" s="153"/>
      <c r="F18" s="20"/>
      <c r="G18" s="153"/>
      <c r="H18" s="152"/>
      <c r="I18" s="242"/>
      <c r="J18" s="153"/>
      <c r="K18" s="152"/>
      <c r="L18" s="153"/>
      <c r="M18" s="153"/>
      <c r="N18" s="153"/>
      <c r="O18" s="154"/>
      <c r="P18" s="19" t="s">
        <v>554</v>
      </c>
      <c r="Q18" s="153"/>
      <c r="R18" s="20"/>
      <c r="S18" s="152" t="s">
        <v>583</v>
      </c>
      <c r="T18" s="19"/>
      <c r="U18" s="163" t="s">
        <v>555</v>
      </c>
      <c r="V18" s="164"/>
      <c r="W18" s="164"/>
      <c r="X18" s="165"/>
      <c r="Y18" s="6"/>
      <c r="AL18" s="15"/>
      <c r="AM18" s="15"/>
      <c r="AN18" s="15"/>
      <c r="AO18" s="15"/>
      <c r="AP18" s="15"/>
    </row>
    <row r="19" spans="1:16382" s="23" customFormat="1" ht="17.100000000000001" customHeight="1" x14ac:dyDescent="0.25">
      <c r="A19" s="9">
        <v>7</v>
      </c>
      <c r="B19" s="152" t="s">
        <v>559</v>
      </c>
      <c r="C19" s="153"/>
      <c r="D19" s="153"/>
      <c r="E19" s="153"/>
      <c r="F19" s="20"/>
      <c r="G19" s="153" t="s">
        <v>37</v>
      </c>
      <c r="H19" s="152" t="s">
        <v>560</v>
      </c>
      <c r="I19" s="242"/>
      <c r="J19" s="153"/>
      <c r="K19" s="152" t="s">
        <v>561</v>
      </c>
      <c r="L19" s="153"/>
      <c r="M19" s="153"/>
      <c r="N19" s="153"/>
      <c r="O19" s="154"/>
      <c r="P19" s="19" t="s">
        <v>563</v>
      </c>
      <c r="Q19" s="153"/>
      <c r="R19" s="20"/>
      <c r="S19" s="152" t="s">
        <v>562</v>
      </c>
      <c r="T19" s="19"/>
      <c r="U19" s="163" t="s">
        <v>564</v>
      </c>
      <c r="V19" s="164"/>
      <c r="W19" s="164"/>
      <c r="X19" s="165"/>
      <c r="Y19" s="6"/>
      <c r="AL19" s="15"/>
      <c r="AM19" s="15"/>
      <c r="AN19" s="15"/>
      <c r="AO19" s="15"/>
      <c r="AP19" s="15"/>
    </row>
    <row r="20" spans="1:16382" s="23" customFormat="1" ht="17.100000000000001" customHeight="1" x14ac:dyDescent="0.25">
      <c r="A20" s="9">
        <v>8</v>
      </c>
      <c r="B20" s="152" t="s">
        <v>566</v>
      </c>
      <c r="C20" s="153"/>
      <c r="D20" s="153"/>
      <c r="E20" s="153"/>
      <c r="F20" s="20"/>
      <c r="G20" s="153" t="s">
        <v>37</v>
      </c>
      <c r="H20" s="152" t="s">
        <v>567</v>
      </c>
      <c r="I20" s="242"/>
      <c r="J20" s="153"/>
      <c r="K20" s="152" t="s">
        <v>568</v>
      </c>
      <c r="L20" s="153"/>
      <c r="M20" s="153"/>
      <c r="N20" s="153"/>
      <c r="O20" s="154"/>
      <c r="P20" s="19" t="s">
        <v>569</v>
      </c>
      <c r="Q20" s="153"/>
      <c r="R20" s="20"/>
      <c r="S20" s="152" t="s">
        <v>570</v>
      </c>
      <c r="T20" s="19"/>
      <c r="U20" s="163" t="s">
        <v>582</v>
      </c>
      <c r="V20" s="164"/>
      <c r="W20" s="164"/>
      <c r="X20" s="165"/>
      <c r="Y20" s="6"/>
      <c r="AL20" s="15"/>
      <c r="AM20" s="15"/>
      <c r="AN20" s="15"/>
      <c r="AO20" s="15"/>
      <c r="AP20" s="15"/>
    </row>
    <row r="21" spans="1:16382" s="23" customFormat="1" ht="17.100000000000001" customHeight="1" x14ac:dyDescent="0.25">
      <c r="A21" s="9">
        <v>9</v>
      </c>
      <c r="B21" s="152" t="s">
        <v>571</v>
      </c>
      <c r="C21" s="153"/>
      <c r="D21" s="153"/>
      <c r="E21" s="153"/>
      <c r="F21" s="20"/>
      <c r="G21" s="153" t="s">
        <v>50</v>
      </c>
      <c r="H21" s="152" t="s">
        <v>572</v>
      </c>
      <c r="I21" s="242"/>
      <c r="J21" s="153"/>
      <c r="K21" s="152" t="s">
        <v>573</v>
      </c>
      <c r="L21" s="153"/>
      <c r="M21" s="153"/>
      <c r="N21" s="153"/>
      <c r="O21" s="154"/>
      <c r="P21" s="19" t="s">
        <v>574</v>
      </c>
      <c r="Q21" s="153"/>
      <c r="R21" s="20"/>
      <c r="S21" s="152" t="s">
        <v>575</v>
      </c>
      <c r="T21" s="19"/>
      <c r="U21" s="163" t="s">
        <v>576</v>
      </c>
      <c r="V21" s="164"/>
      <c r="W21" s="164"/>
      <c r="X21" s="165"/>
      <c r="Y21" s="6"/>
      <c r="AL21" s="15"/>
      <c r="AM21" s="15"/>
      <c r="AN21" s="15"/>
      <c r="AO21" s="15"/>
      <c r="AP21" s="15"/>
    </row>
    <row r="22" spans="1:16382" s="23" customFormat="1" ht="17.100000000000001" customHeight="1" thickBot="1" x14ac:dyDescent="0.3">
      <c r="A22" s="12"/>
      <c r="B22" s="5"/>
      <c r="D22" s="4"/>
      <c r="I22" s="243"/>
      <c r="L22" s="4"/>
      <c r="N22" s="3"/>
      <c r="O22" s="3"/>
      <c r="P22" s="3"/>
      <c r="R22" s="3"/>
      <c r="S22" s="3"/>
      <c r="V22" s="3"/>
      <c r="Y22" s="3"/>
      <c r="AL22" s="15"/>
      <c r="AM22" s="15"/>
      <c r="AN22" s="15"/>
      <c r="AO22" s="15"/>
      <c r="AP22" s="15"/>
    </row>
    <row r="23" spans="1:16382" s="174" customFormat="1" ht="48" customHeight="1" thickBot="1" x14ac:dyDescent="0.3">
      <c r="A23" s="260" t="s">
        <v>44</v>
      </c>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2"/>
    </row>
    <row r="24" spans="1:16382" s="187" customFormat="1" ht="27" customHeight="1" thickBot="1" x14ac:dyDescent="0.35">
      <c r="A24" s="175" t="s">
        <v>600</v>
      </c>
      <c r="B24" s="176"/>
      <c r="C24" s="177"/>
      <c r="D24" s="178"/>
      <c r="E24" s="179" t="s">
        <v>601</v>
      </c>
      <c r="F24" s="179"/>
      <c r="G24" s="180"/>
      <c r="H24" s="180"/>
      <c r="I24" s="244" t="s">
        <v>602</v>
      </c>
      <c r="J24" s="179" t="s">
        <v>603</v>
      </c>
      <c r="K24" s="182"/>
      <c r="L24" s="182"/>
      <c r="M24" s="181" t="s">
        <v>604</v>
      </c>
      <c r="N24" s="178"/>
      <c r="O24" s="178"/>
      <c r="P24" s="179" t="s">
        <v>29</v>
      </c>
      <c r="Q24" s="179"/>
      <c r="R24" s="177" t="s">
        <v>30</v>
      </c>
      <c r="S24" s="177"/>
      <c r="T24" s="179" t="s">
        <v>605</v>
      </c>
      <c r="U24" s="179"/>
      <c r="V24" s="182"/>
      <c r="W24" s="177" t="s">
        <v>13</v>
      </c>
      <c r="X24" s="183"/>
      <c r="Y24" s="184" t="s">
        <v>3</v>
      </c>
      <c r="Z24" s="182"/>
      <c r="AA24" s="182"/>
      <c r="AB24" s="177" t="s">
        <v>606</v>
      </c>
      <c r="AC24" s="183"/>
      <c r="AD24" s="183"/>
      <c r="AE24" s="183"/>
      <c r="AF24" s="183"/>
      <c r="AG24" s="183"/>
      <c r="AH24" s="183"/>
      <c r="AI24" s="183"/>
      <c r="AJ24" s="179" t="s">
        <v>15</v>
      </c>
      <c r="AK24" s="185"/>
      <c r="AL24" s="210" t="s">
        <v>607</v>
      </c>
      <c r="AM24" s="211"/>
      <c r="AN24" s="211"/>
      <c r="AO24" s="186"/>
      <c r="AP24" s="212"/>
      <c r="AQ24" s="174" t="s">
        <v>599</v>
      </c>
      <c r="AR24" s="23"/>
    </row>
    <row r="25" spans="1:16382" s="198" customFormat="1" ht="16.5" thickBot="1" x14ac:dyDescent="0.25">
      <c r="A25" s="188"/>
      <c r="B25" s="189" t="s">
        <v>608</v>
      </c>
      <c r="C25" s="190" t="s">
        <v>8</v>
      </c>
      <c r="D25" s="190" t="s">
        <v>9</v>
      </c>
      <c r="E25" s="191" t="s">
        <v>609</v>
      </c>
      <c r="F25" s="191" t="s">
        <v>10</v>
      </c>
      <c r="G25" s="191" t="s">
        <v>0</v>
      </c>
      <c r="H25" s="191" t="s">
        <v>11</v>
      </c>
      <c r="I25" s="245" t="s">
        <v>610</v>
      </c>
      <c r="J25" s="193" t="s">
        <v>1</v>
      </c>
      <c r="K25" s="191" t="s">
        <v>611</v>
      </c>
      <c r="L25" s="191" t="s">
        <v>28</v>
      </c>
      <c r="M25" s="192" t="s">
        <v>612</v>
      </c>
      <c r="N25" s="190" t="s">
        <v>613</v>
      </c>
      <c r="O25" s="190" t="s">
        <v>28</v>
      </c>
      <c r="P25" s="191" t="s">
        <v>609</v>
      </c>
      <c r="Q25" s="191" t="s">
        <v>10</v>
      </c>
      <c r="R25" s="190" t="s">
        <v>609</v>
      </c>
      <c r="S25" s="190" t="s">
        <v>10</v>
      </c>
      <c r="T25" s="194" t="s">
        <v>614</v>
      </c>
      <c r="U25" s="194" t="s">
        <v>615</v>
      </c>
      <c r="V25" s="194" t="s">
        <v>12</v>
      </c>
      <c r="W25" s="190" t="s">
        <v>609</v>
      </c>
      <c r="X25" s="190" t="s">
        <v>10</v>
      </c>
      <c r="Y25" s="193" t="s">
        <v>19</v>
      </c>
      <c r="Z25" s="195" t="s">
        <v>616</v>
      </c>
      <c r="AA25" s="195" t="s">
        <v>28</v>
      </c>
      <c r="AB25" s="196" t="s">
        <v>31</v>
      </c>
      <c r="AC25" s="196" t="s">
        <v>32</v>
      </c>
      <c r="AD25" s="196" t="s">
        <v>33</v>
      </c>
      <c r="AE25" s="196" t="s">
        <v>34</v>
      </c>
      <c r="AF25" s="196" t="s">
        <v>36</v>
      </c>
      <c r="AG25" s="190" t="s">
        <v>14</v>
      </c>
      <c r="AH25" s="190" t="s">
        <v>617</v>
      </c>
      <c r="AI25" s="190" t="s">
        <v>35</v>
      </c>
      <c r="AJ25" s="191" t="s">
        <v>15</v>
      </c>
      <c r="AK25" s="197" t="s">
        <v>618</v>
      </c>
      <c r="AL25" s="213" t="s">
        <v>619</v>
      </c>
      <c r="AM25" s="213" t="s">
        <v>16</v>
      </c>
      <c r="AN25" s="213" t="s">
        <v>17</v>
      </c>
      <c r="AO25" s="214" t="s">
        <v>18</v>
      </c>
      <c r="AP25" s="215" t="s">
        <v>620</v>
      </c>
      <c r="AQ25" s="174" t="s">
        <v>599</v>
      </c>
    </row>
    <row r="26" spans="1:16382" s="27" customFormat="1" ht="16.350000000000001" customHeight="1" x14ac:dyDescent="0.25">
      <c r="A26" s="17" t="s">
        <v>5</v>
      </c>
      <c r="B26" s="17"/>
      <c r="C26" s="17"/>
      <c r="D26" s="17"/>
      <c r="E26" s="17"/>
      <c r="F26" s="17"/>
      <c r="G26" s="17"/>
      <c r="H26" s="17"/>
      <c r="I26" s="238"/>
      <c r="J26" s="17"/>
      <c r="K26" s="17"/>
      <c r="L26" s="17"/>
      <c r="M26" s="17"/>
      <c r="N26" s="17"/>
      <c r="O26" s="17"/>
      <c r="P26" s="17"/>
      <c r="Q26" s="17"/>
      <c r="R26" s="17"/>
      <c r="S26" s="17"/>
      <c r="T26" s="17"/>
      <c r="U26" s="17"/>
      <c r="V26" s="17"/>
      <c r="W26" s="17"/>
      <c r="X26" s="17"/>
      <c r="Y26" s="17"/>
      <c r="Z26" s="23"/>
      <c r="AA26" s="23"/>
      <c r="AB26" s="23"/>
      <c r="AC26" s="23"/>
      <c r="AD26" s="23"/>
      <c r="AE26" s="23"/>
      <c r="AF26" s="23"/>
      <c r="AG26" s="23"/>
      <c r="AH26" s="23"/>
      <c r="AI26" s="23"/>
      <c r="AJ26" s="23"/>
      <c r="AK26" s="23"/>
      <c r="AL26" s="15"/>
      <c r="AM26" s="15"/>
      <c r="AN26" s="15"/>
      <c r="AO26" s="216"/>
      <c r="AP26" s="217"/>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c r="XEA26" s="26"/>
      <c r="XEB26" s="26"/>
      <c r="XEC26" s="26"/>
      <c r="XED26" s="26"/>
      <c r="XEE26" s="26"/>
      <c r="XEF26" s="26"/>
      <c r="XEG26" s="26"/>
      <c r="XEH26" s="26"/>
      <c r="XEI26" s="26"/>
      <c r="XEJ26" s="26"/>
      <c r="XEK26" s="26"/>
      <c r="XEL26" s="26"/>
      <c r="XEM26" s="26"/>
      <c r="XEN26" s="26"/>
      <c r="XEO26" s="26"/>
      <c r="XEP26" s="26"/>
      <c r="XEQ26" s="26"/>
      <c r="XER26" s="26"/>
      <c r="XES26" s="26"/>
      <c r="XET26" s="26"/>
      <c r="XEU26" s="26"/>
      <c r="XEV26" s="26"/>
      <c r="XEW26" s="26"/>
      <c r="XEX26" s="26"/>
      <c r="XEY26" s="26"/>
      <c r="XEZ26" s="26"/>
      <c r="XFA26" s="26"/>
      <c r="XFB26" s="26"/>
    </row>
    <row r="27" spans="1:16382" s="13" customFormat="1" ht="15.75" customHeight="1" x14ac:dyDescent="0.25">
      <c r="A27"/>
      <c r="B27" s="91" t="s">
        <v>250</v>
      </c>
      <c r="C27" s="92" t="s">
        <v>588</v>
      </c>
      <c r="D27" s="93" t="s">
        <v>589</v>
      </c>
      <c r="E27" s="94" t="s">
        <v>58</v>
      </c>
      <c r="F27" s="94" t="s">
        <v>46</v>
      </c>
      <c r="G27" s="98" t="s">
        <v>50</v>
      </c>
      <c r="H27" s="96"/>
      <c r="I27" s="246" t="s">
        <v>590</v>
      </c>
      <c r="J27" s="97" t="s">
        <v>591</v>
      </c>
      <c r="K27" s="104"/>
      <c r="L27" s="98" t="s">
        <v>256</v>
      </c>
      <c r="M27" s="99" t="s">
        <v>592</v>
      </c>
      <c r="N27" s="96" t="s">
        <v>57</v>
      </c>
      <c r="O27" s="92" t="s">
        <v>258</v>
      </c>
      <c r="P27" s="100" t="s">
        <v>101</v>
      </c>
      <c r="Q27" s="100" t="s">
        <v>46</v>
      </c>
      <c r="R27" s="101" t="s">
        <v>102</v>
      </c>
      <c r="S27" s="101" t="s">
        <v>121</v>
      </c>
      <c r="T27" s="98"/>
      <c r="U27" s="98"/>
      <c r="V27" s="98"/>
      <c r="W27" s="102"/>
      <c r="X27" s="102"/>
      <c r="Y27" s="99"/>
      <c r="Z27" s="98"/>
      <c r="AA27" s="98"/>
      <c r="AB27" s="103"/>
      <c r="AC27" s="103"/>
      <c r="AD27" s="96"/>
      <c r="AE27" s="96"/>
      <c r="AF27" s="96"/>
      <c r="AG27" s="96"/>
      <c r="AH27" s="96"/>
      <c r="AI27" s="96"/>
      <c r="AJ27" s="98"/>
      <c r="AK27" s="98" t="s">
        <v>593</v>
      </c>
      <c r="AL27" s="218" t="s">
        <v>21</v>
      </c>
      <c r="AM27" s="219" t="s">
        <v>594</v>
      </c>
      <c r="AN27" s="41" t="s">
        <v>595</v>
      </c>
      <c r="AO27" s="55" t="s">
        <v>596</v>
      </c>
      <c r="AP27" s="220" t="s">
        <v>599</v>
      </c>
    </row>
    <row r="28" spans="1:16382" customFormat="1" ht="15.75" customHeight="1" x14ac:dyDescent="0.25">
      <c r="B28" s="60" t="s">
        <v>56</v>
      </c>
      <c r="C28" s="37" t="s">
        <v>97</v>
      </c>
      <c r="D28" s="42" t="s">
        <v>98</v>
      </c>
      <c r="E28" s="36" t="s">
        <v>99</v>
      </c>
      <c r="F28" s="36" t="s">
        <v>46</v>
      </c>
      <c r="G28" s="37" t="s">
        <v>50</v>
      </c>
      <c r="H28" s="37" t="s">
        <v>47</v>
      </c>
      <c r="I28" s="105" t="s">
        <v>100</v>
      </c>
      <c r="J28" s="37"/>
      <c r="K28" s="37">
        <v>1730</v>
      </c>
      <c r="L28" s="37"/>
      <c r="M28" s="37"/>
      <c r="N28" s="37" t="s">
        <v>57</v>
      </c>
      <c r="O28" s="37"/>
      <c r="P28" s="38" t="s">
        <v>101</v>
      </c>
      <c r="Q28" s="38" t="s">
        <v>46</v>
      </c>
      <c r="R28" s="16" t="s">
        <v>102</v>
      </c>
      <c r="S28" s="16" t="s">
        <v>103</v>
      </c>
      <c r="T28" s="37" t="s">
        <v>45</v>
      </c>
      <c r="U28" s="37" t="s">
        <v>104</v>
      </c>
      <c r="V28" s="37"/>
      <c r="W28" s="40" t="s">
        <v>70</v>
      </c>
      <c r="X28" s="40" t="s">
        <v>60</v>
      </c>
      <c r="Y28" s="37"/>
      <c r="Z28" s="37"/>
      <c r="AA28" s="37"/>
      <c r="AB28" s="37"/>
      <c r="AC28" s="37"/>
      <c r="AD28" s="37"/>
      <c r="AE28" s="37"/>
      <c r="AF28" s="37"/>
      <c r="AG28" s="37"/>
      <c r="AH28" s="37"/>
      <c r="AI28" s="35"/>
      <c r="AJ28" s="37"/>
      <c r="AK28" s="37" t="s">
        <v>105</v>
      </c>
      <c r="AL28" s="221" t="s">
        <v>21</v>
      </c>
      <c r="AM28" s="219" t="s">
        <v>106</v>
      </c>
      <c r="AN28" s="41" t="s">
        <v>107</v>
      </c>
      <c r="AO28" s="222" t="s">
        <v>108</v>
      </c>
      <c r="AP28" s="220" t="s">
        <v>599</v>
      </c>
    </row>
    <row r="29" spans="1:16382" customFormat="1" ht="15.75" customHeight="1" x14ac:dyDescent="0.25">
      <c r="B29" s="59" t="s">
        <v>61</v>
      </c>
      <c r="C29" s="75" t="s">
        <v>109</v>
      </c>
      <c r="D29" s="75" t="s">
        <v>110</v>
      </c>
      <c r="E29" s="76" t="s">
        <v>64</v>
      </c>
      <c r="F29" s="76" t="s">
        <v>46</v>
      </c>
      <c r="G29" s="77" t="s">
        <v>50</v>
      </c>
      <c r="H29" s="77">
        <v>23</v>
      </c>
      <c r="I29" s="247">
        <v>1755</v>
      </c>
      <c r="J29" s="77"/>
      <c r="K29" s="79">
        <v>1732</v>
      </c>
      <c r="L29" s="79"/>
      <c r="M29" s="78"/>
      <c r="N29" s="37" t="s">
        <v>57</v>
      </c>
      <c r="O29" s="78"/>
      <c r="P29" s="80" t="s">
        <v>101</v>
      </c>
      <c r="Q29" s="80" t="s">
        <v>46</v>
      </c>
      <c r="R29" s="81" t="s">
        <v>102</v>
      </c>
      <c r="S29" s="81" t="s">
        <v>111</v>
      </c>
      <c r="T29" s="77"/>
      <c r="U29" s="77"/>
      <c r="V29" s="77"/>
      <c r="W29" s="82" t="s">
        <v>59</v>
      </c>
      <c r="X29" s="82" t="s">
        <v>60</v>
      </c>
      <c r="Y29" s="77"/>
      <c r="Z29" s="77"/>
      <c r="AA29" s="77"/>
      <c r="AB29" s="77">
        <v>1755</v>
      </c>
      <c r="AC29" s="77" t="s">
        <v>112</v>
      </c>
      <c r="AD29" s="77"/>
      <c r="AE29" s="77" t="s">
        <v>55</v>
      </c>
      <c r="AF29" s="37" t="s">
        <v>82</v>
      </c>
      <c r="AG29" s="77" t="s">
        <v>53</v>
      </c>
      <c r="AH29" s="77"/>
      <c r="AI29" s="77"/>
      <c r="AJ29" s="77"/>
      <c r="AK29" s="77"/>
      <c r="AL29" s="218" t="s">
        <v>21</v>
      </c>
      <c r="AM29" s="223" t="s">
        <v>113</v>
      </c>
      <c r="AN29" s="41" t="s">
        <v>114</v>
      </c>
      <c r="AO29" s="224" t="s">
        <v>115</v>
      </c>
      <c r="AP29" s="220" t="s">
        <v>599</v>
      </c>
    </row>
    <row r="30" spans="1:16382" customFormat="1" ht="15.75" customHeight="1" x14ac:dyDescent="0.25">
      <c r="B30" s="59" t="s">
        <v>61</v>
      </c>
      <c r="C30" s="75" t="s">
        <v>116</v>
      </c>
      <c r="D30" s="75" t="s">
        <v>110</v>
      </c>
      <c r="E30" s="76" t="s">
        <v>64</v>
      </c>
      <c r="F30" s="76" t="s">
        <v>46</v>
      </c>
      <c r="G30" s="77" t="s">
        <v>50</v>
      </c>
      <c r="H30" s="77">
        <v>26</v>
      </c>
      <c r="I30" s="247">
        <v>1756</v>
      </c>
      <c r="J30" s="77"/>
      <c r="K30" s="79">
        <v>1730</v>
      </c>
      <c r="L30" s="79"/>
      <c r="M30" s="78"/>
      <c r="N30" s="37" t="s">
        <v>57</v>
      </c>
      <c r="O30" s="78"/>
      <c r="P30" s="80" t="s">
        <v>101</v>
      </c>
      <c r="Q30" s="80" t="s">
        <v>46</v>
      </c>
      <c r="R30" s="81" t="s">
        <v>102</v>
      </c>
      <c r="S30" s="81" t="s">
        <v>111</v>
      </c>
      <c r="T30" s="77"/>
      <c r="U30" s="77"/>
      <c r="V30" s="77"/>
      <c r="W30" s="82" t="s">
        <v>59</v>
      </c>
      <c r="X30" s="82" t="s">
        <v>60</v>
      </c>
      <c r="Y30" s="77"/>
      <c r="Z30" s="77"/>
      <c r="AA30" s="77"/>
      <c r="AB30" s="77">
        <v>1756</v>
      </c>
      <c r="AC30" s="77" t="s">
        <v>112</v>
      </c>
      <c r="AD30" s="77"/>
      <c r="AE30" s="77" t="s">
        <v>55</v>
      </c>
      <c r="AF30" s="37" t="s">
        <v>82</v>
      </c>
      <c r="AG30" s="77" t="s">
        <v>53</v>
      </c>
      <c r="AH30" s="77"/>
      <c r="AI30" s="77"/>
      <c r="AJ30" s="77"/>
      <c r="AK30" s="77"/>
      <c r="AL30" s="218" t="s">
        <v>21</v>
      </c>
      <c r="AM30" s="223" t="s">
        <v>117</v>
      </c>
      <c r="AN30" s="41" t="s">
        <v>118</v>
      </c>
      <c r="AO30" s="224" t="s">
        <v>119</v>
      </c>
      <c r="AP30" s="220" t="s">
        <v>599</v>
      </c>
    </row>
    <row r="31" spans="1:16382" customFormat="1" ht="15.75" customHeight="1" x14ac:dyDescent="0.25">
      <c r="B31" s="59" t="s">
        <v>61</v>
      </c>
      <c r="C31" s="52" t="s">
        <v>120</v>
      </c>
      <c r="D31" s="43" t="s">
        <v>110</v>
      </c>
      <c r="E31" s="45" t="s">
        <v>64</v>
      </c>
      <c r="F31" s="53" t="s">
        <v>46</v>
      </c>
      <c r="G31" s="46" t="s">
        <v>50</v>
      </c>
      <c r="H31" s="46">
        <v>25</v>
      </c>
      <c r="I31" s="84">
        <v>1757</v>
      </c>
      <c r="J31" s="46"/>
      <c r="K31" s="49">
        <v>1732</v>
      </c>
      <c r="L31" s="46"/>
      <c r="M31" s="46"/>
      <c r="N31" s="46" t="s">
        <v>57</v>
      </c>
      <c r="O31" s="46"/>
      <c r="P31" s="54" t="s">
        <v>101</v>
      </c>
      <c r="Q31" s="54" t="s">
        <v>46</v>
      </c>
      <c r="R31" s="55" t="s">
        <v>102</v>
      </c>
      <c r="S31" s="55" t="s">
        <v>121</v>
      </c>
      <c r="T31" s="46"/>
      <c r="U31" s="46"/>
      <c r="V31" s="46"/>
      <c r="W31" s="56" t="s">
        <v>59</v>
      </c>
      <c r="X31" s="56" t="s">
        <v>60</v>
      </c>
      <c r="Y31" s="46"/>
      <c r="Z31" s="46"/>
      <c r="AA31" s="46"/>
      <c r="AB31" s="46">
        <v>1757</v>
      </c>
      <c r="AC31" s="49" t="s">
        <v>122</v>
      </c>
      <c r="AD31" s="46"/>
      <c r="AE31" s="46" t="s">
        <v>81</v>
      </c>
      <c r="AF31" s="37" t="s">
        <v>123</v>
      </c>
      <c r="AG31" s="46" t="s">
        <v>52</v>
      </c>
      <c r="AH31" s="46"/>
      <c r="AI31" s="46"/>
      <c r="AJ31" s="35"/>
      <c r="AK31" s="46"/>
      <c r="AL31" s="225" t="s">
        <v>21</v>
      </c>
      <c r="AM31" s="223" t="s">
        <v>124</v>
      </c>
      <c r="AN31" s="226" t="s">
        <v>125</v>
      </c>
      <c r="AO31" s="55" t="s">
        <v>126</v>
      </c>
      <c r="AP31" s="220" t="s">
        <v>599</v>
      </c>
    </row>
    <row r="32" spans="1:16382" customFormat="1" ht="15.75" customHeight="1" x14ac:dyDescent="0.25">
      <c r="B32" s="59" t="s">
        <v>61</v>
      </c>
      <c r="C32" s="52" t="s">
        <v>62</v>
      </c>
      <c r="D32" s="61" t="s">
        <v>63</v>
      </c>
      <c r="E32" s="45" t="s">
        <v>64</v>
      </c>
      <c r="F32" s="53" t="s">
        <v>46</v>
      </c>
      <c r="G32" s="46" t="s">
        <v>50</v>
      </c>
      <c r="H32" s="46">
        <v>27</v>
      </c>
      <c r="I32" s="84">
        <v>1759</v>
      </c>
      <c r="J32" s="46"/>
      <c r="K32" s="46">
        <v>1732</v>
      </c>
      <c r="L32" s="46"/>
      <c r="M32" s="46"/>
      <c r="N32" s="46" t="s">
        <v>57</v>
      </c>
      <c r="O32" s="46"/>
      <c r="P32" s="54" t="s">
        <v>101</v>
      </c>
      <c r="Q32" s="54" t="s">
        <v>46</v>
      </c>
      <c r="R32" s="55" t="s">
        <v>102</v>
      </c>
      <c r="S32" s="55" t="s">
        <v>121</v>
      </c>
      <c r="T32" s="46"/>
      <c r="U32" s="46"/>
      <c r="V32" s="46"/>
      <c r="W32" s="56" t="s">
        <v>59</v>
      </c>
      <c r="X32" s="56" t="s">
        <v>60</v>
      </c>
      <c r="Y32" s="46"/>
      <c r="Z32" s="46"/>
      <c r="AA32" s="46"/>
      <c r="AB32" s="46">
        <v>1759</v>
      </c>
      <c r="AC32" s="46" t="s">
        <v>127</v>
      </c>
      <c r="AD32" s="46"/>
      <c r="AE32" s="46" t="s">
        <v>66</v>
      </c>
      <c r="AF32" s="37" t="s">
        <v>51</v>
      </c>
      <c r="AG32" s="46" t="s">
        <v>52</v>
      </c>
      <c r="AH32" s="46"/>
      <c r="AI32" s="46"/>
      <c r="AJ32" s="46" t="s">
        <v>128</v>
      </c>
      <c r="AK32" s="46" t="s">
        <v>128</v>
      </c>
      <c r="AL32" s="221" t="s">
        <v>21</v>
      </c>
      <c r="AM32" s="223" t="s">
        <v>129</v>
      </c>
      <c r="AN32" s="226" t="s">
        <v>67</v>
      </c>
      <c r="AO32" s="55" t="s">
        <v>130</v>
      </c>
      <c r="AP32" s="220" t="s">
        <v>599</v>
      </c>
    </row>
    <row r="33" spans="1:42" customFormat="1" ht="15.75" customHeight="1" x14ac:dyDescent="0.25">
      <c r="B33" s="59" t="s">
        <v>61</v>
      </c>
      <c r="C33" s="43" t="s">
        <v>68</v>
      </c>
      <c r="D33" s="44" t="s">
        <v>69</v>
      </c>
      <c r="E33" s="45" t="s">
        <v>64</v>
      </c>
      <c r="F33" s="45" t="s">
        <v>46</v>
      </c>
      <c r="G33" s="46" t="s">
        <v>50</v>
      </c>
      <c r="H33" s="83">
        <v>29</v>
      </c>
      <c r="I33" s="105">
        <v>1761</v>
      </c>
      <c r="J33" s="47"/>
      <c r="K33" s="62">
        <v>1732</v>
      </c>
      <c r="L33" s="46"/>
      <c r="M33" s="46"/>
      <c r="N33" s="37" t="s">
        <v>57</v>
      </c>
      <c r="O33" s="46"/>
      <c r="P33" s="63" t="s">
        <v>101</v>
      </c>
      <c r="Q33" s="63" t="s">
        <v>46</v>
      </c>
      <c r="R33" s="64" t="s">
        <v>102</v>
      </c>
      <c r="S33" s="64" t="s">
        <v>111</v>
      </c>
      <c r="T33" s="47"/>
      <c r="U33" s="46"/>
      <c r="V33" s="46"/>
      <c r="W33" s="65" t="s">
        <v>70</v>
      </c>
      <c r="X33" s="65" t="s">
        <v>60</v>
      </c>
      <c r="Y33" s="47"/>
      <c r="Z33" s="47"/>
      <c r="AA33" s="46"/>
      <c r="AB33" s="58">
        <v>1761</v>
      </c>
      <c r="AC33" s="66">
        <v>64</v>
      </c>
      <c r="AD33" s="46"/>
      <c r="AE33" s="66" t="s">
        <v>55</v>
      </c>
      <c r="AF33" s="37" t="s">
        <v>82</v>
      </c>
      <c r="AG33" s="37" t="s">
        <v>53</v>
      </c>
      <c r="AH33" s="46"/>
      <c r="AI33" s="46"/>
      <c r="AJ33" s="35"/>
      <c r="AK33" s="46"/>
      <c r="AL33" s="218" t="s">
        <v>21</v>
      </c>
      <c r="AM33" s="223" t="s">
        <v>131</v>
      </c>
      <c r="AN33" s="227" t="s">
        <v>71</v>
      </c>
      <c r="AO33" s="228" t="s">
        <v>132</v>
      </c>
      <c r="AP33" s="220" t="s">
        <v>599</v>
      </c>
    </row>
    <row r="34" spans="1:42" customFormat="1" ht="15.75" customHeight="1" x14ac:dyDescent="0.25">
      <c r="B34" s="59" t="s">
        <v>61</v>
      </c>
      <c r="C34" s="43" t="s">
        <v>68</v>
      </c>
      <c r="D34" s="44" t="s">
        <v>69</v>
      </c>
      <c r="E34" s="45" t="s">
        <v>64</v>
      </c>
      <c r="F34" s="45" t="s">
        <v>46</v>
      </c>
      <c r="G34" s="46" t="s">
        <v>50</v>
      </c>
      <c r="H34" s="83">
        <v>29</v>
      </c>
      <c r="I34" s="105">
        <v>1761</v>
      </c>
      <c r="J34" s="47"/>
      <c r="K34" s="62">
        <v>1732</v>
      </c>
      <c r="L34" s="46"/>
      <c r="M34" s="46"/>
      <c r="N34" s="37" t="s">
        <v>57</v>
      </c>
      <c r="O34" s="46"/>
      <c r="P34" s="63" t="s">
        <v>101</v>
      </c>
      <c r="Q34" s="63" t="s">
        <v>46</v>
      </c>
      <c r="R34" s="64" t="s">
        <v>102</v>
      </c>
      <c r="S34" s="64" t="s">
        <v>111</v>
      </c>
      <c r="T34" s="47"/>
      <c r="U34" s="46"/>
      <c r="V34" s="46"/>
      <c r="W34" s="65" t="s">
        <v>70</v>
      </c>
      <c r="X34" s="65" t="s">
        <v>60</v>
      </c>
      <c r="Y34" s="47"/>
      <c r="Z34" s="47"/>
      <c r="AA34" s="46"/>
      <c r="AB34" s="58">
        <v>1761</v>
      </c>
      <c r="AC34" s="66">
        <v>64</v>
      </c>
      <c r="AD34" s="46"/>
      <c r="AE34" s="66" t="s">
        <v>55</v>
      </c>
      <c r="AF34" s="37" t="s">
        <v>82</v>
      </c>
      <c r="AG34" s="37" t="s">
        <v>53</v>
      </c>
      <c r="AH34" s="46"/>
      <c r="AI34" s="46"/>
      <c r="AJ34" s="35"/>
      <c r="AK34" s="46"/>
      <c r="AL34" s="218" t="s">
        <v>21</v>
      </c>
      <c r="AM34" s="223" t="s">
        <v>131</v>
      </c>
      <c r="AN34" s="227" t="s">
        <v>71</v>
      </c>
      <c r="AO34" s="228" t="s">
        <v>132</v>
      </c>
      <c r="AP34" s="220" t="s">
        <v>599</v>
      </c>
    </row>
    <row r="35" spans="1:42" customFormat="1" ht="15.75" customHeight="1" x14ac:dyDescent="0.25">
      <c r="B35" s="59" t="s">
        <v>61</v>
      </c>
      <c r="C35" s="52" t="s">
        <v>72</v>
      </c>
      <c r="D35" s="43" t="s">
        <v>73</v>
      </c>
      <c r="E35" s="45" t="s">
        <v>64</v>
      </c>
      <c r="F35" s="45" t="s">
        <v>46</v>
      </c>
      <c r="G35" s="46" t="s">
        <v>50</v>
      </c>
      <c r="H35" s="46">
        <v>30</v>
      </c>
      <c r="I35" s="84">
        <v>1762</v>
      </c>
      <c r="J35" s="46"/>
      <c r="K35" s="46">
        <v>1732</v>
      </c>
      <c r="L35" s="46"/>
      <c r="M35" s="46"/>
      <c r="N35" s="46"/>
      <c r="O35" s="46"/>
      <c r="P35" s="63" t="s">
        <v>101</v>
      </c>
      <c r="Q35" s="63" t="s">
        <v>46</v>
      </c>
      <c r="R35" s="64" t="s">
        <v>102</v>
      </c>
      <c r="S35" s="64" t="s">
        <v>111</v>
      </c>
      <c r="T35" s="46"/>
      <c r="U35" s="46"/>
      <c r="V35" s="46"/>
      <c r="W35" s="65" t="s">
        <v>70</v>
      </c>
      <c r="X35" s="65" t="s">
        <v>60</v>
      </c>
      <c r="Y35" s="46"/>
      <c r="Z35" s="46"/>
      <c r="AA35" s="46"/>
      <c r="AB35" s="46">
        <v>1762</v>
      </c>
      <c r="AC35" s="46" t="s">
        <v>133</v>
      </c>
      <c r="AD35" s="46"/>
      <c r="AE35" s="46" t="s">
        <v>66</v>
      </c>
      <c r="AF35" s="37" t="s">
        <v>51</v>
      </c>
      <c r="AG35" s="29" t="s">
        <v>52</v>
      </c>
      <c r="AH35" s="46"/>
      <c r="AI35" s="29"/>
      <c r="AJ35" s="46"/>
      <c r="AK35" s="29"/>
      <c r="AL35" s="218" t="s">
        <v>21</v>
      </c>
      <c r="AM35" s="223" t="s">
        <v>134</v>
      </c>
      <c r="AN35" s="227" t="s">
        <v>74</v>
      </c>
      <c r="AO35" s="228" t="s">
        <v>135</v>
      </c>
      <c r="AP35" s="220" t="s">
        <v>599</v>
      </c>
    </row>
    <row r="36" spans="1:42" customFormat="1" ht="15.75" customHeight="1" x14ac:dyDescent="0.25">
      <c r="B36" s="59" t="s">
        <v>61</v>
      </c>
      <c r="C36" s="52" t="s">
        <v>75</v>
      </c>
      <c r="D36" s="61" t="s">
        <v>76</v>
      </c>
      <c r="E36" s="45" t="s">
        <v>64</v>
      </c>
      <c r="F36" s="45" t="s">
        <v>46</v>
      </c>
      <c r="G36" s="46" t="s">
        <v>50</v>
      </c>
      <c r="H36" s="46">
        <v>31</v>
      </c>
      <c r="I36" s="84">
        <v>1763</v>
      </c>
      <c r="J36" s="46"/>
      <c r="K36" s="46">
        <v>1732</v>
      </c>
      <c r="L36" s="46"/>
      <c r="M36" s="46"/>
      <c r="N36" s="37" t="s">
        <v>57</v>
      </c>
      <c r="O36" s="46"/>
      <c r="P36" s="63" t="s">
        <v>101</v>
      </c>
      <c r="Q36" s="63" t="s">
        <v>46</v>
      </c>
      <c r="R36" s="64" t="s">
        <v>102</v>
      </c>
      <c r="S36" s="64" t="s">
        <v>111</v>
      </c>
      <c r="T36" s="46"/>
      <c r="U36" s="46"/>
      <c r="V36" s="46"/>
      <c r="W36" s="65" t="s">
        <v>70</v>
      </c>
      <c r="X36" s="65" t="s">
        <v>60</v>
      </c>
      <c r="Y36" s="46"/>
      <c r="Z36" s="46"/>
      <c r="AA36" s="46"/>
      <c r="AB36" s="46">
        <v>1763</v>
      </c>
      <c r="AC36" s="47" t="s">
        <v>127</v>
      </c>
      <c r="AD36" s="46"/>
      <c r="AE36" s="46" t="s">
        <v>66</v>
      </c>
      <c r="AF36" s="37" t="s">
        <v>51</v>
      </c>
      <c r="AG36" s="46" t="s">
        <v>52</v>
      </c>
      <c r="AH36" s="46"/>
      <c r="AI36" s="46"/>
      <c r="AJ36" s="46"/>
      <c r="AK36" s="46" t="s">
        <v>136</v>
      </c>
      <c r="AL36" s="218" t="s">
        <v>21</v>
      </c>
      <c r="AM36" s="223" t="s">
        <v>137</v>
      </c>
      <c r="AN36" s="227" t="s">
        <v>77</v>
      </c>
      <c r="AO36" s="228" t="s">
        <v>138</v>
      </c>
      <c r="AP36" s="220" t="s">
        <v>599</v>
      </c>
    </row>
    <row r="37" spans="1:42" customFormat="1" ht="15.75" customHeight="1" x14ac:dyDescent="0.25">
      <c r="B37" s="59" t="s">
        <v>61</v>
      </c>
      <c r="C37" s="52" t="s">
        <v>78</v>
      </c>
      <c r="D37" s="61" t="s">
        <v>79</v>
      </c>
      <c r="E37" s="67" t="s">
        <v>64</v>
      </c>
      <c r="F37" s="67" t="s">
        <v>46</v>
      </c>
      <c r="G37" s="46" t="s">
        <v>50</v>
      </c>
      <c r="H37" s="46">
        <v>34</v>
      </c>
      <c r="I37" s="84">
        <v>1766</v>
      </c>
      <c r="J37" s="61"/>
      <c r="K37" s="46">
        <v>1732</v>
      </c>
      <c r="L37" s="61" t="s">
        <v>80</v>
      </c>
      <c r="M37" s="61"/>
      <c r="N37" s="61" t="s">
        <v>57</v>
      </c>
      <c r="O37" s="61"/>
      <c r="P37" s="68" t="s">
        <v>101</v>
      </c>
      <c r="Q37" s="68" t="s">
        <v>46</v>
      </c>
      <c r="R37" s="69" t="s">
        <v>102</v>
      </c>
      <c r="S37" s="69" t="s">
        <v>111</v>
      </c>
      <c r="T37" s="61"/>
      <c r="U37" s="61"/>
      <c r="V37" s="61"/>
      <c r="W37" s="70" t="s">
        <v>70</v>
      </c>
      <c r="X37" s="70" t="s">
        <v>60</v>
      </c>
      <c r="Y37" s="61"/>
      <c r="Z37" s="61"/>
      <c r="AA37" s="61"/>
      <c r="AB37" s="61">
        <v>1766</v>
      </c>
      <c r="AC37" s="61" t="s">
        <v>139</v>
      </c>
      <c r="AE37" s="61" t="s">
        <v>81</v>
      </c>
      <c r="AF37" s="37" t="s">
        <v>123</v>
      </c>
      <c r="AG37" s="61" t="s">
        <v>140</v>
      </c>
      <c r="AH37" s="61"/>
      <c r="AI37" s="61"/>
      <c r="AJ37" s="61"/>
      <c r="AK37" s="61"/>
      <c r="AL37" s="218" t="s">
        <v>21</v>
      </c>
      <c r="AM37" s="223" t="s">
        <v>141</v>
      </c>
      <c r="AN37" s="227" t="s">
        <v>83</v>
      </c>
      <c r="AO37" s="228" t="s">
        <v>142</v>
      </c>
      <c r="AP37" s="220" t="s">
        <v>599</v>
      </c>
    </row>
    <row r="38" spans="1:42" customFormat="1" ht="15.75" customHeight="1" x14ac:dyDescent="0.25">
      <c r="B38" s="59" t="s">
        <v>61</v>
      </c>
      <c r="C38" s="43" t="s">
        <v>84</v>
      </c>
      <c r="D38" s="44" t="s">
        <v>54</v>
      </c>
      <c r="E38" s="45" t="s">
        <v>58</v>
      </c>
      <c r="F38" s="45" t="s">
        <v>46</v>
      </c>
      <c r="G38" s="46" t="s">
        <v>50</v>
      </c>
      <c r="H38" s="47">
        <v>44</v>
      </c>
      <c r="I38" s="105">
        <v>1773</v>
      </c>
      <c r="J38" s="47"/>
      <c r="K38" s="49">
        <v>1729</v>
      </c>
      <c r="L38" s="46"/>
      <c r="M38" s="46"/>
      <c r="N38" s="37" t="s">
        <v>57</v>
      </c>
      <c r="O38" s="46"/>
      <c r="P38" s="63" t="s">
        <v>101</v>
      </c>
      <c r="Q38" s="63" t="s">
        <v>46</v>
      </c>
      <c r="R38" s="64" t="s">
        <v>102</v>
      </c>
      <c r="S38" s="64" t="s">
        <v>111</v>
      </c>
      <c r="T38" s="47"/>
      <c r="U38" s="46"/>
      <c r="V38" s="46"/>
      <c r="W38" s="65" t="s">
        <v>59</v>
      </c>
      <c r="X38" s="65" t="s">
        <v>60</v>
      </c>
      <c r="Y38" s="47"/>
      <c r="Z38" s="47"/>
      <c r="AA38" s="46"/>
      <c r="AB38" s="49">
        <v>1773</v>
      </c>
      <c r="AC38" s="46">
        <v>67</v>
      </c>
      <c r="AD38" s="46"/>
      <c r="AE38" s="46" t="s">
        <v>55</v>
      </c>
      <c r="AF38" s="37" t="s">
        <v>82</v>
      </c>
      <c r="AG38" s="37" t="s">
        <v>53</v>
      </c>
      <c r="AH38" s="46"/>
      <c r="AI38" s="46"/>
      <c r="AJ38" s="35"/>
      <c r="AK38" s="47"/>
      <c r="AL38" s="218" t="s">
        <v>21</v>
      </c>
      <c r="AM38" s="223" t="s">
        <v>143</v>
      </c>
      <c r="AN38" s="227" t="s">
        <v>85</v>
      </c>
      <c r="AO38" s="228" t="s">
        <v>144</v>
      </c>
      <c r="AP38" s="220" t="s">
        <v>599</v>
      </c>
    </row>
    <row r="39" spans="1:42" customFormat="1" ht="15.75" customHeight="1" x14ac:dyDescent="0.25">
      <c r="B39" s="59" t="s">
        <v>61</v>
      </c>
      <c r="C39" s="43" t="s">
        <v>86</v>
      </c>
      <c r="D39" s="44" t="s">
        <v>87</v>
      </c>
      <c r="E39" s="45" t="s">
        <v>58</v>
      </c>
      <c r="F39" s="45" t="s">
        <v>46</v>
      </c>
      <c r="G39" s="46" t="s">
        <v>50</v>
      </c>
      <c r="H39" s="47">
        <v>53</v>
      </c>
      <c r="I39" s="105">
        <v>1782</v>
      </c>
      <c r="J39" s="48"/>
      <c r="K39" s="49">
        <v>1729</v>
      </c>
      <c r="L39" s="46"/>
      <c r="M39" s="46"/>
      <c r="N39" s="37" t="s">
        <v>57</v>
      </c>
      <c r="O39" s="46"/>
      <c r="P39" s="63" t="s">
        <v>101</v>
      </c>
      <c r="Q39" s="63" t="s">
        <v>46</v>
      </c>
      <c r="R39" s="64" t="s">
        <v>102</v>
      </c>
      <c r="S39" s="64" t="s">
        <v>111</v>
      </c>
      <c r="T39" s="48"/>
      <c r="U39" s="46"/>
      <c r="V39" s="46"/>
      <c r="W39" s="65" t="s">
        <v>59</v>
      </c>
      <c r="X39" s="65" t="s">
        <v>60</v>
      </c>
      <c r="Y39" s="48"/>
      <c r="Z39" s="47"/>
      <c r="AA39" s="46"/>
      <c r="AB39" s="71">
        <v>1782</v>
      </c>
      <c r="AC39" s="46">
        <v>67</v>
      </c>
      <c r="AD39" s="46"/>
      <c r="AE39" s="46" t="s">
        <v>88</v>
      </c>
      <c r="AF39" s="37" t="s">
        <v>123</v>
      </c>
      <c r="AG39" s="37" t="s">
        <v>53</v>
      </c>
      <c r="AH39" s="46"/>
      <c r="AI39" s="46"/>
      <c r="AJ39" s="35"/>
      <c r="AK39" s="46"/>
      <c r="AL39" s="218" t="s">
        <v>21</v>
      </c>
      <c r="AM39" s="223" t="s">
        <v>145</v>
      </c>
      <c r="AN39" s="227" t="s">
        <v>89</v>
      </c>
      <c r="AO39" s="228" t="s">
        <v>146</v>
      </c>
      <c r="AP39" s="220" t="s">
        <v>599</v>
      </c>
    </row>
    <row r="40" spans="1:42" customFormat="1" ht="15.75" customHeight="1" x14ac:dyDescent="0.25">
      <c r="B40" s="59" t="s">
        <v>61</v>
      </c>
      <c r="C40" s="43" t="s">
        <v>90</v>
      </c>
      <c r="D40" s="72" t="s">
        <v>147</v>
      </c>
      <c r="E40" s="45" t="s">
        <v>58</v>
      </c>
      <c r="F40" s="45" t="s">
        <v>46</v>
      </c>
      <c r="G40" s="46" t="s">
        <v>50</v>
      </c>
      <c r="H40" s="47">
        <v>70</v>
      </c>
      <c r="I40" s="105">
        <v>1799</v>
      </c>
      <c r="J40" s="47"/>
      <c r="K40" s="49">
        <v>1729</v>
      </c>
      <c r="L40" s="73"/>
      <c r="M40" s="73"/>
      <c r="N40" s="37" t="s">
        <v>57</v>
      </c>
      <c r="O40" s="73"/>
      <c r="P40" s="63" t="s">
        <v>101</v>
      </c>
      <c r="Q40" s="63" t="s">
        <v>46</v>
      </c>
      <c r="R40" s="64" t="s">
        <v>102</v>
      </c>
      <c r="S40" s="64" t="s">
        <v>111</v>
      </c>
      <c r="T40" s="47"/>
      <c r="U40" s="73"/>
      <c r="V40" s="73"/>
      <c r="W40" s="65" t="s">
        <v>59</v>
      </c>
      <c r="X40" s="65" t="s">
        <v>60</v>
      </c>
      <c r="Y40" s="47"/>
      <c r="Z40" s="47"/>
      <c r="AA40" s="73"/>
      <c r="AB40" s="71">
        <v>1799</v>
      </c>
      <c r="AC40" s="46">
        <v>61</v>
      </c>
      <c r="AD40" s="46"/>
      <c r="AE40" s="46" t="s">
        <v>92</v>
      </c>
      <c r="AF40" s="37" t="s">
        <v>148</v>
      </c>
      <c r="AG40" s="37" t="s">
        <v>53</v>
      </c>
      <c r="AH40" s="46"/>
      <c r="AI40" s="46"/>
      <c r="AJ40" s="35"/>
      <c r="AK40" s="46"/>
      <c r="AL40" s="218" t="s">
        <v>21</v>
      </c>
      <c r="AM40" s="223" t="s">
        <v>149</v>
      </c>
      <c r="AN40" s="227" t="s">
        <v>93</v>
      </c>
      <c r="AO40" s="228" t="s">
        <v>150</v>
      </c>
      <c r="AP40" s="220" t="s">
        <v>599</v>
      </c>
    </row>
    <row r="41" spans="1:42" customFormat="1" ht="15.75" customHeight="1" x14ac:dyDescent="0.25">
      <c r="B41" s="74" t="s">
        <v>96</v>
      </c>
      <c r="C41" s="84" t="s">
        <v>151</v>
      </c>
      <c r="D41" s="51" t="s">
        <v>152</v>
      </c>
      <c r="E41" s="45" t="s">
        <v>58</v>
      </c>
      <c r="F41" s="45" t="s">
        <v>46</v>
      </c>
      <c r="G41" s="46" t="s">
        <v>50</v>
      </c>
      <c r="H41" s="46">
        <v>76</v>
      </c>
      <c r="I41" s="248" t="s">
        <v>153</v>
      </c>
      <c r="J41" s="46"/>
      <c r="K41" s="46">
        <v>1728</v>
      </c>
      <c r="L41" s="46"/>
      <c r="M41" s="46"/>
      <c r="N41" s="46"/>
      <c r="O41" s="46"/>
      <c r="P41" s="63" t="s">
        <v>101</v>
      </c>
      <c r="Q41" s="63" t="s">
        <v>46</v>
      </c>
      <c r="R41" s="57" t="s">
        <v>102</v>
      </c>
      <c r="S41" s="57" t="s">
        <v>121</v>
      </c>
      <c r="T41" s="46"/>
      <c r="U41" s="46"/>
      <c r="V41" s="46"/>
      <c r="W41" s="39" t="s">
        <v>59</v>
      </c>
      <c r="X41" s="39" t="s">
        <v>60</v>
      </c>
      <c r="Y41" s="50" t="s">
        <v>154</v>
      </c>
      <c r="Z41" s="35"/>
      <c r="AA41" s="35"/>
      <c r="AB41" s="46"/>
      <c r="AC41" s="46"/>
      <c r="AD41" s="46"/>
      <c r="AE41" s="46"/>
      <c r="AF41" s="46"/>
      <c r="AG41" s="46"/>
      <c r="AH41" s="46"/>
      <c r="AI41" s="46"/>
      <c r="AJ41" s="35"/>
      <c r="AK41" s="61"/>
      <c r="AL41" s="218" t="s">
        <v>21</v>
      </c>
      <c r="AM41" s="219" t="s">
        <v>155</v>
      </c>
      <c r="AN41" s="41" t="s">
        <v>156</v>
      </c>
      <c r="AO41" s="228" t="s">
        <v>157</v>
      </c>
      <c r="AP41" s="220" t="s">
        <v>599</v>
      </c>
    </row>
    <row r="42" spans="1:42" s="23" customFormat="1" ht="16.350000000000001" customHeight="1" x14ac:dyDescent="0.25">
      <c r="B42" s="160" t="s">
        <v>248</v>
      </c>
      <c r="C42" s="160"/>
      <c r="D42" s="160"/>
      <c r="E42" s="160"/>
      <c r="F42" s="160"/>
      <c r="G42" s="160"/>
      <c r="H42" s="160"/>
      <c r="I42" s="249"/>
      <c r="J42" s="160"/>
      <c r="K42" s="160"/>
      <c r="L42" s="160"/>
      <c r="M42" s="160"/>
      <c r="N42" s="160"/>
      <c r="O42" s="160"/>
      <c r="P42" s="160"/>
      <c r="Q42" s="160"/>
      <c r="R42" s="160"/>
      <c r="AL42" s="15"/>
      <c r="AM42" s="15"/>
      <c r="AN42" s="15"/>
      <c r="AO42" s="15"/>
      <c r="AP42" s="15"/>
    </row>
    <row r="43" spans="1:42" s="23" customFormat="1" ht="16.350000000000001" customHeight="1" x14ac:dyDescent="0.25">
      <c r="A43" s="17" t="s">
        <v>6</v>
      </c>
      <c r="B43" s="34"/>
      <c r="C43" s="17"/>
      <c r="D43" s="17"/>
      <c r="E43" s="33"/>
      <c r="F43" s="34"/>
      <c r="G43" s="17"/>
      <c r="H43" s="17"/>
      <c r="I43" s="238"/>
      <c r="J43" s="17"/>
      <c r="K43" s="17"/>
      <c r="L43" s="17"/>
      <c r="M43" s="17"/>
      <c r="N43" s="17"/>
      <c r="O43" s="17"/>
      <c r="P43" s="17"/>
      <c r="Q43" s="17"/>
      <c r="R43" s="17"/>
      <c r="S43" s="17"/>
      <c r="T43" s="17"/>
      <c r="U43" s="17"/>
      <c r="V43" s="17"/>
      <c r="W43" s="17"/>
      <c r="X43" s="17"/>
      <c r="Y43" s="17"/>
      <c r="AL43" s="15"/>
      <c r="AM43" s="15"/>
      <c r="AN43" s="15"/>
      <c r="AO43" s="216"/>
      <c r="AP43" s="15"/>
    </row>
    <row r="44" spans="1:42" customFormat="1" ht="15.75" customHeight="1" x14ac:dyDescent="0.25">
      <c r="B44" s="60" t="s">
        <v>56</v>
      </c>
      <c r="C44" s="37" t="s">
        <v>97</v>
      </c>
      <c r="D44" s="42" t="s">
        <v>98</v>
      </c>
      <c r="E44" s="36" t="s">
        <v>70</v>
      </c>
      <c r="F44" s="36" t="s">
        <v>60</v>
      </c>
      <c r="G44" s="37" t="s">
        <v>37</v>
      </c>
      <c r="H44" s="37" t="s">
        <v>47</v>
      </c>
      <c r="I44" s="105" t="s">
        <v>100</v>
      </c>
      <c r="J44" s="37"/>
      <c r="K44" s="37">
        <v>1732</v>
      </c>
      <c r="L44" s="37"/>
      <c r="M44" s="37"/>
      <c r="N44" s="37" t="s">
        <v>57</v>
      </c>
      <c r="O44" s="37"/>
      <c r="P44" s="38" t="s">
        <v>158</v>
      </c>
      <c r="Q44" s="38" t="s">
        <v>60</v>
      </c>
      <c r="R44" s="16" t="s">
        <v>159</v>
      </c>
      <c r="S44" s="16" t="s">
        <v>160</v>
      </c>
      <c r="T44" s="37" t="s">
        <v>45</v>
      </c>
      <c r="U44" s="37" t="s">
        <v>104</v>
      </c>
      <c r="V44" s="37" t="s">
        <v>161</v>
      </c>
      <c r="W44" s="40" t="s">
        <v>99</v>
      </c>
      <c r="X44" s="40" t="s">
        <v>46</v>
      </c>
      <c r="Y44" s="37"/>
      <c r="Z44" s="37"/>
      <c r="AA44" s="37"/>
      <c r="AB44" s="37"/>
      <c r="AC44" s="37"/>
      <c r="AD44" s="37"/>
      <c r="AE44" s="37"/>
      <c r="AF44" s="37"/>
      <c r="AG44" s="37"/>
      <c r="AH44" s="37"/>
      <c r="AI44" s="35"/>
      <c r="AJ44" s="37"/>
      <c r="AK44" s="37"/>
      <c r="AL44" s="221" t="s">
        <v>21</v>
      </c>
      <c r="AM44" s="219" t="s">
        <v>106</v>
      </c>
      <c r="AN44" s="41" t="s">
        <v>107</v>
      </c>
      <c r="AO44" s="222" t="s">
        <v>108</v>
      </c>
      <c r="AP44" s="220" t="s">
        <v>599</v>
      </c>
    </row>
    <row r="45" spans="1:42" customFormat="1" ht="15.75" customHeight="1" x14ac:dyDescent="0.25">
      <c r="B45" s="59" t="s">
        <v>61</v>
      </c>
      <c r="C45" s="75" t="s">
        <v>109</v>
      </c>
      <c r="D45" s="75" t="s">
        <v>110</v>
      </c>
      <c r="E45" s="76" t="s">
        <v>59</v>
      </c>
      <c r="F45" s="76" t="s">
        <v>60</v>
      </c>
      <c r="G45" s="77" t="s">
        <v>37</v>
      </c>
      <c r="H45" s="77"/>
      <c r="I45" s="247">
        <v>1755</v>
      </c>
      <c r="J45" s="77"/>
      <c r="K45" s="79"/>
      <c r="L45" s="79"/>
      <c r="M45" s="78"/>
      <c r="N45" s="37" t="s">
        <v>57</v>
      </c>
      <c r="O45" s="78"/>
      <c r="P45" s="80" t="s">
        <v>158</v>
      </c>
      <c r="Q45" s="80" t="s">
        <v>60</v>
      </c>
      <c r="R45" s="81" t="s">
        <v>159</v>
      </c>
      <c r="S45" s="81" t="s">
        <v>160</v>
      </c>
      <c r="T45" s="77"/>
      <c r="U45" s="77"/>
      <c r="V45" s="77"/>
      <c r="W45" s="82" t="s">
        <v>64</v>
      </c>
      <c r="X45" s="82" t="s">
        <v>46</v>
      </c>
      <c r="Y45" s="77"/>
      <c r="Z45" s="77"/>
      <c r="AA45" s="77"/>
      <c r="AB45" s="77">
        <v>1755</v>
      </c>
      <c r="AC45" s="77" t="s">
        <v>112</v>
      </c>
      <c r="AD45" s="77"/>
      <c r="AE45" s="77" t="s">
        <v>55</v>
      </c>
      <c r="AF45" s="37" t="s">
        <v>82</v>
      </c>
      <c r="AG45" s="77" t="s">
        <v>48</v>
      </c>
      <c r="AH45" s="77"/>
      <c r="AI45" s="77"/>
      <c r="AJ45" s="77"/>
      <c r="AK45" s="77"/>
      <c r="AL45" s="218" t="s">
        <v>21</v>
      </c>
      <c r="AM45" s="223" t="s">
        <v>162</v>
      </c>
      <c r="AN45" s="41" t="s">
        <v>114</v>
      </c>
      <c r="AO45" s="228" t="s">
        <v>163</v>
      </c>
      <c r="AP45" s="220" t="s">
        <v>599</v>
      </c>
    </row>
    <row r="46" spans="1:42" customFormat="1" ht="15.75" customHeight="1" x14ac:dyDescent="0.25">
      <c r="B46" s="59" t="s">
        <v>61</v>
      </c>
      <c r="C46" s="75" t="s">
        <v>116</v>
      </c>
      <c r="D46" s="75" t="s">
        <v>110</v>
      </c>
      <c r="E46" s="76" t="s">
        <v>59</v>
      </c>
      <c r="F46" s="76" t="s">
        <v>60</v>
      </c>
      <c r="G46" s="77" t="s">
        <v>37</v>
      </c>
      <c r="H46" s="77">
        <v>21</v>
      </c>
      <c r="I46" s="247">
        <v>1756</v>
      </c>
      <c r="J46" s="77"/>
      <c r="K46" s="79">
        <v>1735</v>
      </c>
      <c r="L46" s="79"/>
      <c r="M46" s="78"/>
      <c r="N46" s="37" t="s">
        <v>57</v>
      </c>
      <c r="O46" s="78"/>
      <c r="P46" s="80" t="s">
        <v>158</v>
      </c>
      <c r="Q46" s="80" t="s">
        <v>60</v>
      </c>
      <c r="R46" s="81" t="s">
        <v>159</v>
      </c>
      <c r="S46" s="81" t="s">
        <v>160</v>
      </c>
      <c r="T46" s="77"/>
      <c r="U46" s="77"/>
      <c r="V46" s="77"/>
      <c r="W46" s="82" t="s">
        <v>64</v>
      </c>
      <c r="X46" s="82" t="s">
        <v>46</v>
      </c>
      <c r="Y46" s="77"/>
      <c r="Z46" s="77"/>
      <c r="AA46" s="77"/>
      <c r="AB46" s="77">
        <v>1756</v>
      </c>
      <c r="AC46" s="77" t="s">
        <v>112</v>
      </c>
      <c r="AD46" s="77"/>
      <c r="AE46" s="77" t="s">
        <v>55</v>
      </c>
      <c r="AF46" s="37" t="s">
        <v>82</v>
      </c>
      <c r="AG46" s="77" t="s">
        <v>48</v>
      </c>
      <c r="AH46" s="77"/>
      <c r="AI46" s="77"/>
      <c r="AJ46" s="77"/>
      <c r="AK46" s="77"/>
      <c r="AL46" s="218" t="s">
        <v>21</v>
      </c>
      <c r="AM46" s="223" t="s">
        <v>164</v>
      </c>
      <c r="AN46" s="41" t="s">
        <v>118</v>
      </c>
      <c r="AO46" s="228" t="s">
        <v>165</v>
      </c>
      <c r="AP46" s="220" t="s">
        <v>599</v>
      </c>
    </row>
    <row r="47" spans="1:42" customFormat="1" ht="15.75" customHeight="1" x14ac:dyDescent="0.25">
      <c r="B47" s="59" t="s">
        <v>61</v>
      </c>
      <c r="C47" s="52" t="s">
        <v>120</v>
      </c>
      <c r="D47" s="43" t="s">
        <v>110</v>
      </c>
      <c r="E47" s="45" t="s">
        <v>59</v>
      </c>
      <c r="F47" s="53" t="s">
        <v>60</v>
      </c>
      <c r="G47" s="46" t="s">
        <v>37</v>
      </c>
      <c r="H47" s="46">
        <v>22</v>
      </c>
      <c r="I47" s="84">
        <v>1757</v>
      </c>
      <c r="J47" s="46"/>
      <c r="K47" s="49">
        <v>1735</v>
      </c>
      <c r="L47" s="46"/>
      <c r="M47" s="46"/>
      <c r="N47" s="46" t="s">
        <v>57</v>
      </c>
      <c r="O47" s="46"/>
      <c r="P47" s="54" t="s">
        <v>158</v>
      </c>
      <c r="Q47" s="54" t="s">
        <v>60</v>
      </c>
      <c r="R47" s="55" t="s">
        <v>159</v>
      </c>
      <c r="S47" s="55" t="s">
        <v>160</v>
      </c>
      <c r="T47" s="46"/>
      <c r="U47" s="46"/>
      <c r="V47" s="46"/>
      <c r="W47" s="56" t="s">
        <v>64</v>
      </c>
      <c r="X47" s="56" t="s">
        <v>46</v>
      </c>
      <c r="Y47" s="46"/>
      <c r="Z47" s="46"/>
      <c r="AA47" s="46"/>
      <c r="AB47" s="46">
        <v>1757</v>
      </c>
      <c r="AC47" s="49" t="s">
        <v>166</v>
      </c>
      <c r="AD47" s="46"/>
      <c r="AE47" s="46" t="s">
        <v>81</v>
      </c>
      <c r="AF47" s="37" t="s">
        <v>95</v>
      </c>
      <c r="AG47" s="46" t="s">
        <v>167</v>
      </c>
      <c r="AH47" s="46"/>
      <c r="AI47" s="46"/>
      <c r="AJ47" s="35" t="s">
        <v>168</v>
      </c>
      <c r="AK47" s="46" t="s">
        <v>168</v>
      </c>
      <c r="AL47" s="225" t="s">
        <v>21</v>
      </c>
      <c r="AM47" s="223" t="s">
        <v>169</v>
      </c>
      <c r="AN47" s="226" t="s">
        <v>125</v>
      </c>
      <c r="AO47" s="55" t="s">
        <v>170</v>
      </c>
      <c r="AP47" s="220" t="s">
        <v>599</v>
      </c>
    </row>
    <row r="48" spans="1:42" customFormat="1" ht="15.75" customHeight="1" x14ac:dyDescent="0.25">
      <c r="B48" s="59" t="s">
        <v>61</v>
      </c>
      <c r="C48" s="52" t="s">
        <v>62</v>
      </c>
      <c r="D48" s="61" t="s">
        <v>63</v>
      </c>
      <c r="E48" s="45" t="s">
        <v>59</v>
      </c>
      <c r="F48" s="53" t="s">
        <v>60</v>
      </c>
      <c r="G48" s="46" t="s">
        <v>37</v>
      </c>
      <c r="H48" s="46">
        <v>24</v>
      </c>
      <c r="I48" s="84">
        <v>1759</v>
      </c>
      <c r="J48" s="46"/>
      <c r="K48" s="46">
        <v>1735</v>
      </c>
      <c r="L48" s="46"/>
      <c r="M48" s="46"/>
      <c r="N48" s="46" t="s">
        <v>57</v>
      </c>
      <c r="O48" s="46"/>
      <c r="P48" s="54" t="s">
        <v>158</v>
      </c>
      <c r="Q48" s="54" t="s">
        <v>60</v>
      </c>
      <c r="R48" s="55" t="s">
        <v>159</v>
      </c>
      <c r="S48" s="55" t="s">
        <v>160</v>
      </c>
      <c r="T48" s="46"/>
      <c r="U48" s="46"/>
      <c r="V48" s="46"/>
      <c r="W48" s="56" t="s">
        <v>64</v>
      </c>
      <c r="X48" s="56" t="s">
        <v>46</v>
      </c>
      <c r="Y48" s="46"/>
      <c r="Z48" s="46"/>
      <c r="AA48" s="46"/>
      <c r="AB48" s="46">
        <v>1759</v>
      </c>
      <c r="AC48" s="46" t="s">
        <v>133</v>
      </c>
      <c r="AD48" s="46"/>
      <c r="AE48" s="46" t="s">
        <v>66</v>
      </c>
      <c r="AF48" s="37" t="s">
        <v>49</v>
      </c>
      <c r="AG48" s="46" t="s">
        <v>167</v>
      </c>
      <c r="AH48" s="46"/>
      <c r="AI48" s="46"/>
      <c r="AJ48" s="46"/>
      <c r="AK48" s="46"/>
      <c r="AL48" s="221" t="s">
        <v>21</v>
      </c>
      <c r="AM48" s="223" t="s">
        <v>171</v>
      </c>
      <c r="AN48" s="226" t="s">
        <v>67</v>
      </c>
      <c r="AO48" s="55" t="s">
        <v>172</v>
      </c>
      <c r="AP48" s="220" t="s">
        <v>599</v>
      </c>
    </row>
    <row r="49" spans="2:42" customFormat="1" ht="15.75" customHeight="1" x14ac:dyDescent="0.25">
      <c r="B49" s="59" t="s">
        <v>61</v>
      </c>
      <c r="C49" s="43" t="s">
        <v>68</v>
      </c>
      <c r="D49" s="44" t="s">
        <v>69</v>
      </c>
      <c r="E49" s="45" t="s">
        <v>70</v>
      </c>
      <c r="F49" s="45" t="s">
        <v>60</v>
      </c>
      <c r="G49" s="46" t="s">
        <v>37</v>
      </c>
      <c r="H49" s="83">
        <v>26</v>
      </c>
      <c r="I49" s="105">
        <v>1761</v>
      </c>
      <c r="J49" s="47"/>
      <c r="K49" s="62">
        <v>1735</v>
      </c>
      <c r="L49" s="46"/>
      <c r="M49" s="46"/>
      <c r="N49" s="37" t="s">
        <v>57</v>
      </c>
      <c r="O49" s="46"/>
      <c r="P49" s="63" t="s">
        <v>158</v>
      </c>
      <c r="Q49" s="63" t="s">
        <v>60</v>
      </c>
      <c r="R49" s="64" t="s">
        <v>159</v>
      </c>
      <c r="S49" s="64" t="s">
        <v>160</v>
      </c>
      <c r="T49" s="47"/>
      <c r="U49" s="46"/>
      <c r="V49" s="46"/>
      <c r="W49" s="65" t="s">
        <v>64</v>
      </c>
      <c r="X49" s="65" t="s">
        <v>46</v>
      </c>
      <c r="Y49" s="47"/>
      <c r="Z49" s="47"/>
      <c r="AA49" s="46"/>
      <c r="AB49" s="58">
        <v>1761</v>
      </c>
      <c r="AC49" s="66">
        <v>64</v>
      </c>
      <c r="AD49" s="46"/>
      <c r="AE49" s="66" t="s">
        <v>55</v>
      </c>
      <c r="AF49" s="37" t="s">
        <v>82</v>
      </c>
      <c r="AG49" s="37" t="s">
        <v>48</v>
      </c>
      <c r="AH49" s="46"/>
      <c r="AI49" s="46"/>
      <c r="AJ49" s="35"/>
      <c r="AK49" s="46"/>
      <c r="AL49" s="218" t="s">
        <v>21</v>
      </c>
      <c r="AM49" s="223" t="s">
        <v>173</v>
      </c>
      <c r="AN49" s="227" t="s">
        <v>71</v>
      </c>
      <c r="AO49" s="228" t="s">
        <v>174</v>
      </c>
      <c r="AP49" s="220" t="s">
        <v>599</v>
      </c>
    </row>
    <row r="50" spans="2:42" customFormat="1" ht="15.75" customHeight="1" x14ac:dyDescent="0.25">
      <c r="B50" s="59" t="s">
        <v>61</v>
      </c>
      <c r="C50" s="43" t="s">
        <v>68</v>
      </c>
      <c r="D50" s="44" t="s">
        <v>69</v>
      </c>
      <c r="E50" s="45" t="s">
        <v>70</v>
      </c>
      <c r="F50" s="45" t="s">
        <v>60</v>
      </c>
      <c r="G50" s="46" t="s">
        <v>37</v>
      </c>
      <c r="H50" s="83">
        <v>26</v>
      </c>
      <c r="I50" s="105">
        <v>1761</v>
      </c>
      <c r="J50" s="47"/>
      <c r="K50" s="62">
        <v>1735</v>
      </c>
      <c r="L50" s="46"/>
      <c r="M50" s="46"/>
      <c r="N50" s="37" t="s">
        <v>57</v>
      </c>
      <c r="O50" s="46"/>
      <c r="P50" s="63" t="s">
        <v>158</v>
      </c>
      <c r="Q50" s="63" t="s">
        <v>60</v>
      </c>
      <c r="R50" s="64" t="s">
        <v>159</v>
      </c>
      <c r="S50" s="64" t="s">
        <v>160</v>
      </c>
      <c r="T50" s="47"/>
      <c r="U50" s="46"/>
      <c r="V50" s="46"/>
      <c r="W50" s="65" t="s">
        <v>64</v>
      </c>
      <c r="X50" s="65" t="s">
        <v>46</v>
      </c>
      <c r="Y50" s="47"/>
      <c r="Z50" s="47"/>
      <c r="AA50" s="46"/>
      <c r="AB50" s="58">
        <v>1761</v>
      </c>
      <c r="AC50" s="66">
        <v>64</v>
      </c>
      <c r="AD50" s="46"/>
      <c r="AE50" s="66" t="s">
        <v>55</v>
      </c>
      <c r="AF50" s="37" t="s">
        <v>82</v>
      </c>
      <c r="AG50" s="37" t="s">
        <v>48</v>
      </c>
      <c r="AH50" s="46"/>
      <c r="AI50" s="46"/>
      <c r="AJ50" s="35"/>
      <c r="AK50" s="46"/>
      <c r="AL50" s="218" t="s">
        <v>21</v>
      </c>
      <c r="AM50" s="223" t="s">
        <v>173</v>
      </c>
      <c r="AN50" s="227" t="s">
        <v>71</v>
      </c>
      <c r="AO50" s="228" t="s">
        <v>174</v>
      </c>
      <c r="AP50" s="220" t="s">
        <v>599</v>
      </c>
    </row>
    <row r="51" spans="2:42" customFormat="1" ht="15.75" customHeight="1" x14ac:dyDescent="0.25">
      <c r="B51" s="59" t="s">
        <v>61</v>
      </c>
      <c r="C51" s="52" t="s">
        <v>72</v>
      </c>
      <c r="D51" s="43" t="s">
        <v>73</v>
      </c>
      <c r="E51" s="45" t="s">
        <v>70</v>
      </c>
      <c r="F51" s="45" t="s">
        <v>60</v>
      </c>
      <c r="G51" s="46" t="s">
        <v>37</v>
      </c>
      <c r="H51" s="46">
        <v>27</v>
      </c>
      <c r="I51" s="84">
        <v>1762</v>
      </c>
      <c r="J51" s="46"/>
      <c r="K51" s="46">
        <v>1735</v>
      </c>
      <c r="L51" s="46"/>
      <c r="M51" s="46"/>
      <c r="N51" s="46"/>
      <c r="O51" s="46"/>
      <c r="P51" s="63" t="s">
        <v>158</v>
      </c>
      <c r="Q51" s="63" t="s">
        <v>60</v>
      </c>
      <c r="R51" s="64" t="s">
        <v>159</v>
      </c>
      <c r="S51" s="64" t="s">
        <v>160</v>
      </c>
      <c r="T51" s="46"/>
      <c r="U51" s="46"/>
      <c r="V51" s="46"/>
      <c r="W51" s="65" t="s">
        <v>64</v>
      </c>
      <c r="X51" s="65" t="s">
        <v>46</v>
      </c>
      <c r="Y51" s="46"/>
      <c r="Z51" s="46"/>
      <c r="AA51" s="46"/>
      <c r="AB51" s="46">
        <v>1762</v>
      </c>
      <c r="AC51" s="46" t="s">
        <v>65</v>
      </c>
      <c r="AD51" s="46"/>
      <c r="AE51" s="46" t="s">
        <v>66</v>
      </c>
      <c r="AF51" s="37" t="s">
        <v>49</v>
      </c>
      <c r="AG51" s="29" t="s">
        <v>167</v>
      </c>
      <c r="AH51" s="46"/>
      <c r="AI51" s="29"/>
      <c r="AJ51" s="46"/>
      <c r="AK51" s="29"/>
      <c r="AL51" s="218" t="s">
        <v>21</v>
      </c>
      <c r="AM51" s="223" t="s">
        <v>175</v>
      </c>
      <c r="AN51" s="227" t="s">
        <v>74</v>
      </c>
      <c r="AO51" s="228" t="s">
        <v>176</v>
      </c>
      <c r="AP51" s="220" t="s">
        <v>599</v>
      </c>
    </row>
    <row r="52" spans="2:42" customFormat="1" ht="15.75" customHeight="1" x14ac:dyDescent="0.25">
      <c r="B52" s="59" t="s">
        <v>61</v>
      </c>
      <c r="C52" s="52" t="s">
        <v>75</v>
      </c>
      <c r="D52" s="61" t="s">
        <v>76</v>
      </c>
      <c r="E52" s="45" t="s">
        <v>70</v>
      </c>
      <c r="F52" s="45" t="s">
        <v>60</v>
      </c>
      <c r="G52" s="46" t="s">
        <v>37</v>
      </c>
      <c r="H52" s="46">
        <v>28</v>
      </c>
      <c r="I52" s="84">
        <v>1763</v>
      </c>
      <c r="J52" s="46"/>
      <c r="K52" s="46">
        <v>1735</v>
      </c>
      <c r="L52" s="46"/>
      <c r="M52" s="46"/>
      <c r="N52" s="37" t="s">
        <v>57</v>
      </c>
      <c r="O52" s="46"/>
      <c r="P52" s="63" t="s">
        <v>158</v>
      </c>
      <c r="Q52" s="63" t="s">
        <v>60</v>
      </c>
      <c r="R52" s="64" t="s">
        <v>159</v>
      </c>
      <c r="S52" s="64" t="s">
        <v>160</v>
      </c>
      <c r="T52" s="46"/>
      <c r="U52" s="46"/>
      <c r="V52" s="46"/>
      <c r="W52" s="65" t="s">
        <v>64</v>
      </c>
      <c r="X52" s="65" t="s">
        <v>46</v>
      </c>
      <c r="Y52" s="46"/>
      <c r="Z52" s="46"/>
      <c r="AA52" s="46"/>
      <c r="AB52" s="46">
        <v>1763</v>
      </c>
      <c r="AC52" s="47" t="s">
        <v>133</v>
      </c>
      <c r="AD52" s="46"/>
      <c r="AE52" s="46" t="s">
        <v>66</v>
      </c>
      <c r="AF52" s="37" t="s">
        <v>49</v>
      </c>
      <c r="AG52" s="46" t="s">
        <v>167</v>
      </c>
      <c r="AH52" s="46"/>
      <c r="AI52" s="46"/>
      <c r="AJ52" s="46"/>
      <c r="AK52" s="46" t="s">
        <v>177</v>
      </c>
      <c r="AL52" s="218" t="s">
        <v>21</v>
      </c>
      <c r="AM52" s="223" t="s">
        <v>178</v>
      </c>
      <c r="AN52" s="227" t="s">
        <v>77</v>
      </c>
      <c r="AO52" s="228" t="s">
        <v>179</v>
      </c>
      <c r="AP52" s="220" t="s">
        <v>599</v>
      </c>
    </row>
    <row r="53" spans="2:42" customFormat="1" ht="15.75" customHeight="1" x14ac:dyDescent="0.25">
      <c r="B53" s="59" t="s">
        <v>61</v>
      </c>
      <c r="C53" s="52" t="s">
        <v>78</v>
      </c>
      <c r="D53" s="61" t="s">
        <v>79</v>
      </c>
      <c r="E53" s="67" t="s">
        <v>70</v>
      </c>
      <c r="F53" s="67" t="s">
        <v>60</v>
      </c>
      <c r="G53" s="46" t="s">
        <v>37</v>
      </c>
      <c r="H53" s="46">
        <v>31</v>
      </c>
      <c r="I53" s="84">
        <v>1766</v>
      </c>
      <c r="J53" s="61"/>
      <c r="K53" s="46">
        <v>1735</v>
      </c>
      <c r="L53" s="61" t="s">
        <v>80</v>
      </c>
      <c r="M53" s="61"/>
      <c r="N53" s="61" t="s">
        <v>57</v>
      </c>
      <c r="O53" s="61"/>
      <c r="P53" s="68" t="s">
        <v>158</v>
      </c>
      <c r="Q53" s="68" t="s">
        <v>60</v>
      </c>
      <c r="R53" s="69" t="s">
        <v>159</v>
      </c>
      <c r="S53" s="69" t="s">
        <v>160</v>
      </c>
      <c r="T53" s="61"/>
      <c r="U53" s="61"/>
      <c r="V53" s="61"/>
      <c r="W53" s="70" t="s">
        <v>64</v>
      </c>
      <c r="X53" s="70" t="s">
        <v>46</v>
      </c>
      <c r="Y53" s="61"/>
      <c r="Z53" s="61"/>
      <c r="AA53" s="61"/>
      <c r="AB53" s="61">
        <v>1766</v>
      </c>
      <c r="AC53" s="61" t="s">
        <v>180</v>
      </c>
      <c r="AE53" s="61" t="s">
        <v>81</v>
      </c>
      <c r="AF53" s="37" t="s">
        <v>95</v>
      </c>
      <c r="AG53" s="61" t="s">
        <v>181</v>
      </c>
      <c r="AH53" s="61"/>
      <c r="AI53" s="61"/>
      <c r="AJ53" s="43"/>
      <c r="AK53" s="61" t="s">
        <v>182</v>
      </c>
      <c r="AL53" s="218" t="s">
        <v>21</v>
      </c>
      <c r="AM53" s="223" t="s">
        <v>183</v>
      </c>
      <c r="AN53" s="227" t="s">
        <v>83</v>
      </c>
      <c r="AO53" s="228" t="s">
        <v>184</v>
      </c>
      <c r="AP53" s="220" t="s">
        <v>599</v>
      </c>
    </row>
    <row r="54" spans="2:42" customFormat="1" ht="15.75" customHeight="1" x14ac:dyDescent="0.25">
      <c r="B54" s="59" t="s">
        <v>61</v>
      </c>
      <c r="C54" s="43" t="s">
        <v>84</v>
      </c>
      <c r="D54" s="44" t="s">
        <v>54</v>
      </c>
      <c r="E54" s="45" t="s">
        <v>59</v>
      </c>
      <c r="F54" s="45" t="s">
        <v>60</v>
      </c>
      <c r="G54" s="46" t="s">
        <v>37</v>
      </c>
      <c r="H54" s="47">
        <v>38</v>
      </c>
      <c r="I54" s="105">
        <v>1773</v>
      </c>
      <c r="J54" s="47"/>
      <c r="K54" s="49">
        <v>1735</v>
      </c>
      <c r="L54" s="46"/>
      <c r="M54" s="46"/>
      <c r="N54" s="37" t="s">
        <v>57</v>
      </c>
      <c r="O54" s="46"/>
      <c r="P54" s="63" t="s">
        <v>158</v>
      </c>
      <c r="Q54" s="63" t="s">
        <v>60</v>
      </c>
      <c r="R54" s="64" t="s">
        <v>185</v>
      </c>
      <c r="S54" s="64" t="s">
        <v>160</v>
      </c>
      <c r="T54" s="47"/>
      <c r="U54" s="46"/>
      <c r="V54" s="46"/>
      <c r="W54" s="65" t="s">
        <v>58</v>
      </c>
      <c r="X54" s="65" t="s">
        <v>46</v>
      </c>
      <c r="Y54" s="47"/>
      <c r="Z54" s="47"/>
      <c r="AA54" s="46"/>
      <c r="AB54" s="49">
        <v>1773</v>
      </c>
      <c r="AC54" s="46">
        <v>67</v>
      </c>
      <c r="AD54" s="46"/>
      <c r="AE54" s="46" t="s">
        <v>55</v>
      </c>
      <c r="AF54" s="37" t="s">
        <v>82</v>
      </c>
      <c r="AG54" s="37" t="s">
        <v>48</v>
      </c>
      <c r="AH54" s="46"/>
      <c r="AI54" s="46"/>
      <c r="AJ54" s="35"/>
      <c r="AK54" s="47"/>
      <c r="AL54" s="218" t="s">
        <v>21</v>
      </c>
      <c r="AM54" s="223" t="s">
        <v>186</v>
      </c>
      <c r="AN54" s="227" t="s">
        <v>85</v>
      </c>
      <c r="AO54" s="228" t="s">
        <v>187</v>
      </c>
      <c r="AP54" s="220" t="s">
        <v>599</v>
      </c>
    </row>
    <row r="55" spans="2:42" customFormat="1" ht="15.75" customHeight="1" x14ac:dyDescent="0.25">
      <c r="B55" s="59" t="s">
        <v>61</v>
      </c>
      <c r="C55" s="43" t="s">
        <v>86</v>
      </c>
      <c r="D55" s="44" t="s">
        <v>87</v>
      </c>
      <c r="E55" s="45" t="s">
        <v>59</v>
      </c>
      <c r="F55" s="45" t="s">
        <v>60</v>
      </c>
      <c r="G55" s="46" t="s">
        <v>37</v>
      </c>
      <c r="H55" s="47">
        <v>47</v>
      </c>
      <c r="I55" s="105">
        <v>1782</v>
      </c>
      <c r="J55" s="48"/>
      <c r="K55" s="49">
        <v>1735</v>
      </c>
      <c r="L55" s="46"/>
      <c r="M55" s="46"/>
      <c r="N55" s="37" t="s">
        <v>57</v>
      </c>
      <c r="O55" s="46"/>
      <c r="P55" s="63" t="s">
        <v>158</v>
      </c>
      <c r="Q55" s="63" t="s">
        <v>60</v>
      </c>
      <c r="R55" s="64" t="s">
        <v>185</v>
      </c>
      <c r="S55" s="64" t="s">
        <v>160</v>
      </c>
      <c r="T55" s="48"/>
      <c r="U55" s="46"/>
      <c r="V55" s="46"/>
      <c r="W55" s="65" t="s">
        <v>58</v>
      </c>
      <c r="X55" s="65" t="s">
        <v>46</v>
      </c>
      <c r="Y55" s="48"/>
      <c r="Z55" s="47"/>
      <c r="AA55" s="46"/>
      <c r="AB55" s="71">
        <v>1782</v>
      </c>
      <c r="AC55" s="46">
        <v>67</v>
      </c>
      <c r="AD55" s="46"/>
      <c r="AE55" s="46" t="s">
        <v>88</v>
      </c>
      <c r="AF55" s="37" t="s">
        <v>95</v>
      </c>
      <c r="AG55" s="37" t="s">
        <v>48</v>
      </c>
      <c r="AH55" s="46"/>
      <c r="AI55" s="46"/>
      <c r="AJ55" s="35"/>
      <c r="AK55" s="46"/>
      <c r="AL55" s="218" t="s">
        <v>21</v>
      </c>
      <c r="AM55" s="223" t="s">
        <v>188</v>
      </c>
      <c r="AN55" s="227" t="s">
        <v>89</v>
      </c>
      <c r="AO55" s="228" t="s">
        <v>189</v>
      </c>
      <c r="AP55" s="220" t="s">
        <v>599</v>
      </c>
    </row>
    <row r="56" spans="2:42" customFormat="1" ht="15.75" customHeight="1" x14ac:dyDescent="0.25">
      <c r="B56" s="59" t="s">
        <v>61</v>
      </c>
      <c r="C56" s="43" t="s">
        <v>90</v>
      </c>
      <c r="D56" s="72" t="s">
        <v>147</v>
      </c>
      <c r="E56" s="45" t="s">
        <v>59</v>
      </c>
      <c r="F56" s="45" t="s">
        <v>60</v>
      </c>
      <c r="G56" s="46" t="s">
        <v>37</v>
      </c>
      <c r="H56" s="47">
        <v>64</v>
      </c>
      <c r="I56" s="105">
        <v>1799</v>
      </c>
      <c r="J56" s="47"/>
      <c r="K56" s="49">
        <v>1735</v>
      </c>
      <c r="L56" s="73"/>
      <c r="M56" s="73"/>
      <c r="N56" s="37" t="s">
        <v>57</v>
      </c>
      <c r="O56" s="73"/>
      <c r="P56" s="63" t="s">
        <v>158</v>
      </c>
      <c r="Q56" s="63" t="s">
        <v>60</v>
      </c>
      <c r="R56" s="64" t="s">
        <v>185</v>
      </c>
      <c r="S56" s="64" t="s">
        <v>160</v>
      </c>
      <c r="T56" s="47"/>
      <c r="U56" s="73"/>
      <c r="V56" s="73"/>
      <c r="W56" s="65" t="s">
        <v>91</v>
      </c>
      <c r="X56" s="65" t="s">
        <v>46</v>
      </c>
      <c r="Y56" s="47"/>
      <c r="Z56" s="47"/>
      <c r="AA56" s="73"/>
      <c r="AB56" s="71">
        <v>1799</v>
      </c>
      <c r="AC56" s="46">
        <v>61</v>
      </c>
      <c r="AD56" s="46"/>
      <c r="AE56" s="46" t="s">
        <v>92</v>
      </c>
      <c r="AF56" s="37" t="s">
        <v>190</v>
      </c>
      <c r="AG56" s="37" t="s">
        <v>48</v>
      </c>
      <c r="AH56" s="46"/>
      <c r="AI56" s="46"/>
      <c r="AJ56" s="35"/>
      <c r="AK56" s="46"/>
      <c r="AL56" s="218" t="s">
        <v>21</v>
      </c>
      <c r="AM56" s="223" t="s">
        <v>191</v>
      </c>
      <c r="AN56" s="227" t="s">
        <v>93</v>
      </c>
      <c r="AO56" s="228" t="s">
        <v>192</v>
      </c>
      <c r="AP56" s="220" t="s">
        <v>599</v>
      </c>
    </row>
    <row r="57" spans="2:42" customFormat="1" ht="15.75" customHeight="1" x14ac:dyDescent="0.25">
      <c r="B57" s="59" t="s">
        <v>202</v>
      </c>
      <c r="C57" s="85" t="s">
        <v>203</v>
      </c>
      <c r="D57" s="44" t="s">
        <v>204</v>
      </c>
      <c r="E57" s="86" t="s">
        <v>59</v>
      </c>
      <c r="F57" s="86" t="s">
        <v>60</v>
      </c>
      <c r="G57" s="35" t="s">
        <v>37</v>
      </c>
      <c r="H57" s="87" t="s">
        <v>205</v>
      </c>
      <c r="I57" s="105" t="s">
        <v>206</v>
      </c>
      <c r="J57" s="48"/>
      <c r="K57" s="51">
        <v>1732</v>
      </c>
      <c r="L57" s="35"/>
      <c r="M57" s="35"/>
      <c r="N57" s="37" t="s">
        <v>207</v>
      </c>
      <c r="O57" s="35"/>
      <c r="P57" s="88" t="s">
        <v>158</v>
      </c>
      <c r="Q57" s="88" t="s">
        <v>60</v>
      </c>
      <c r="R57" s="57" t="s">
        <v>208</v>
      </c>
      <c r="S57" s="57" t="s">
        <v>160</v>
      </c>
      <c r="T57" s="48"/>
      <c r="U57" s="35"/>
      <c r="V57" s="35"/>
      <c r="W57" s="39"/>
      <c r="X57" s="39"/>
      <c r="Y57" s="48"/>
      <c r="Z57" s="87"/>
      <c r="AA57" s="35"/>
      <c r="AB57" s="49" t="s">
        <v>206</v>
      </c>
      <c r="AC57" s="35">
        <v>93</v>
      </c>
      <c r="AD57" s="35"/>
      <c r="AE57" s="35" t="s">
        <v>209</v>
      </c>
      <c r="AF57" s="37" t="s">
        <v>82</v>
      </c>
      <c r="AG57" s="37" t="s">
        <v>210</v>
      </c>
      <c r="AH57" s="35"/>
      <c r="AI57" s="35"/>
      <c r="AJ57" s="35"/>
      <c r="AK57" s="35"/>
      <c r="AL57" s="218" t="s">
        <v>21</v>
      </c>
      <c r="AM57" s="223" t="s">
        <v>211</v>
      </c>
      <c r="AN57" s="227" t="s">
        <v>212</v>
      </c>
      <c r="AO57" s="228" t="s">
        <v>213</v>
      </c>
      <c r="AP57" s="220" t="s">
        <v>599</v>
      </c>
    </row>
    <row r="58" spans="2:42" customFormat="1" ht="15.75" customHeight="1" x14ac:dyDescent="0.25">
      <c r="B58" s="59" t="s">
        <v>202</v>
      </c>
      <c r="C58" s="85" t="s">
        <v>214</v>
      </c>
      <c r="D58" s="44" t="s">
        <v>215</v>
      </c>
      <c r="E58" s="86" t="s">
        <v>59</v>
      </c>
      <c r="F58" s="86" t="s">
        <v>60</v>
      </c>
      <c r="G58" s="35" t="s">
        <v>37</v>
      </c>
      <c r="H58" s="87" t="s">
        <v>216</v>
      </c>
      <c r="I58" s="105" t="s">
        <v>217</v>
      </c>
      <c r="J58" s="48"/>
      <c r="K58" s="89">
        <v>1733</v>
      </c>
      <c r="L58" s="35"/>
      <c r="M58" s="35"/>
      <c r="N58" s="37" t="s">
        <v>207</v>
      </c>
      <c r="O58" s="35"/>
      <c r="P58" s="88" t="s">
        <v>158</v>
      </c>
      <c r="Q58" s="88" t="s">
        <v>60</v>
      </c>
      <c r="R58" s="57" t="s">
        <v>208</v>
      </c>
      <c r="S58" s="57" t="s">
        <v>160</v>
      </c>
      <c r="T58" s="48"/>
      <c r="U58" s="35"/>
      <c r="V58" s="35"/>
      <c r="W58" s="39"/>
      <c r="X58" s="39"/>
      <c r="Y58" s="48"/>
      <c r="Z58" s="87"/>
      <c r="AA58" s="35"/>
      <c r="AB58" s="49" t="s">
        <v>217</v>
      </c>
      <c r="AC58" s="35">
        <v>99</v>
      </c>
      <c r="AD58" s="35"/>
      <c r="AE58" s="35" t="s">
        <v>158</v>
      </c>
      <c r="AF58" s="37" t="s">
        <v>218</v>
      </c>
      <c r="AG58" s="37" t="s">
        <v>210</v>
      </c>
      <c r="AH58" s="35"/>
      <c r="AI58" s="35"/>
      <c r="AJ58" s="35"/>
      <c r="AK58" s="35"/>
      <c r="AL58" s="218" t="s">
        <v>21</v>
      </c>
      <c r="AM58" s="223" t="s">
        <v>219</v>
      </c>
      <c r="AN58" s="227" t="s">
        <v>212</v>
      </c>
      <c r="AO58" s="228" t="s">
        <v>220</v>
      </c>
      <c r="AP58" s="220" t="s">
        <v>599</v>
      </c>
    </row>
    <row r="59" spans="2:42" customFormat="1" ht="15.75" customHeight="1" x14ac:dyDescent="0.25">
      <c r="B59" s="59" t="s">
        <v>202</v>
      </c>
      <c r="C59" s="85" t="s">
        <v>221</v>
      </c>
      <c r="D59" s="44" t="s">
        <v>222</v>
      </c>
      <c r="E59" s="86" t="s">
        <v>59</v>
      </c>
      <c r="F59" s="86" t="s">
        <v>60</v>
      </c>
      <c r="G59" s="35" t="s">
        <v>37</v>
      </c>
      <c r="H59" s="87" t="s">
        <v>223</v>
      </c>
      <c r="I59" s="105" t="s">
        <v>224</v>
      </c>
      <c r="J59" s="48"/>
      <c r="K59" s="51">
        <v>1734</v>
      </c>
      <c r="L59" s="35"/>
      <c r="M59" s="35"/>
      <c r="N59" s="37" t="s">
        <v>207</v>
      </c>
      <c r="O59" s="35"/>
      <c r="P59" s="88" t="s">
        <v>158</v>
      </c>
      <c r="Q59" s="88" t="s">
        <v>60</v>
      </c>
      <c r="R59" s="57" t="s">
        <v>225</v>
      </c>
      <c r="S59" s="57" t="s">
        <v>160</v>
      </c>
      <c r="T59" s="48"/>
      <c r="U59" s="35"/>
      <c r="V59" s="35"/>
      <c r="W59" s="39"/>
      <c r="X59" s="39"/>
      <c r="Y59" s="48"/>
      <c r="Z59" s="87"/>
      <c r="AA59" s="35"/>
      <c r="AB59" s="49" t="s">
        <v>224</v>
      </c>
      <c r="AC59" s="35">
        <v>88</v>
      </c>
      <c r="AD59" s="35"/>
      <c r="AE59" s="35" t="s">
        <v>158</v>
      </c>
      <c r="AF59" s="37" t="s">
        <v>218</v>
      </c>
      <c r="AG59" s="37" t="s">
        <v>210</v>
      </c>
      <c r="AH59" s="35"/>
      <c r="AI59" s="35"/>
      <c r="AJ59" s="35"/>
      <c r="AK59" s="35"/>
      <c r="AL59" s="218" t="s">
        <v>21</v>
      </c>
      <c r="AM59" s="223" t="s">
        <v>226</v>
      </c>
      <c r="AN59" s="227" t="s">
        <v>212</v>
      </c>
      <c r="AO59" s="228" t="s">
        <v>227</v>
      </c>
      <c r="AP59" s="220" t="s">
        <v>599</v>
      </c>
    </row>
    <row r="60" spans="2:42" customFormat="1" ht="15.75" customHeight="1" x14ac:dyDescent="0.25">
      <c r="B60" s="59" t="s">
        <v>202</v>
      </c>
      <c r="C60" s="85" t="s">
        <v>228</v>
      </c>
      <c r="D60" s="44" t="s">
        <v>229</v>
      </c>
      <c r="E60" s="86" t="s">
        <v>59</v>
      </c>
      <c r="F60" s="86" t="s">
        <v>60</v>
      </c>
      <c r="G60" s="35" t="s">
        <v>37</v>
      </c>
      <c r="H60" s="87" t="s">
        <v>230</v>
      </c>
      <c r="I60" s="105" t="s">
        <v>224</v>
      </c>
      <c r="J60" s="48"/>
      <c r="K60" s="89">
        <v>1734</v>
      </c>
      <c r="L60" s="35"/>
      <c r="M60" s="35"/>
      <c r="N60" s="37" t="s">
        <v>207</v>
      </c>
      <c r="O60" s="35"/>
      <c r="P60" s="88" t="s">
        <v>158</v>
      </c>
      <c r="Q60" s="88" t="s">
        <v>60</v>
      </c>
      <c r="R60" s="57" t="s">
        <v>208</v>
      </c>
      <c r="S60" s="57" t="s">
        <v>160</v>
      </c>
      <c r="T60" s="48"/>
      <c r="U60" s="35"/>
      <c r="V60" s="35"/>
      <c r="W60" s="39"/>
      <c r="X60" s="39"/>
      <c r="Y60" s="48"/>
      <c r="Z60" s="87"/>
      <c r="AA60" s="35"/>
      <c r="AB60" s="49" t="s">
        <v>224</v>
      </c>
      <c r="AC60" s="35">
        <v>99</v>
      </c>
      <c r="AD60" s="35"/>
      <c r="AE60" s="35" t="s">
        <v>158</v>
      </c>
      <c r="AF60" s="37" t="s">
        <v>218</v>
      </c>
      <c r="AG60" s="37" t="s">
        <v>210</v>
      </c>
      <c r="AH60" s="35"/>
      <c r="AI60" s="35"/>
      <c r="AJ60" s="35"/>
      <c r="AK60" s="35"/>
      <c r="AL60" s="218" t="s">
        <v>21</v>
      </c>
      <c r="AM60" s="223" t="s">
        <v>231</v>
      </c>
      <c r="AN60" s="227" t="s">
        <v>212</v>
      </c>
      <c r="AO60" s="228" t="s">
        <v>232</v>
      </c>
      <c r="AP60" s="220" t="s">
        <v>599</v>
      </c>
    </row>
    <row r="61" spans="2:42" customFormat="1" ht="15.75" customHeight="1" x14ac:dyDescent="0.25">
      <c r="B61" s="59" t="s">
        <v>202</v>
      </c>
      <c r="C61" s="85" t="s">
        <v>233</v>
      </c>
      <c r="D61" s="44" t="s">
        <v>234</v>
      </c>
      <c r="E61" s="86" t="s">
        <v>59</v>
      </c>
      <c r="F61" s="86" t="s">
        <v>60</v>
      </c>
      <c r="G61" s="35" t="s">
        <v>37</v>
      </c>
      <c r="H61" s="87" t="s">
        <v>235</v>
      </c>
      <c r="I61" s="105" t="s">
        <v>236</v>
      </c>
      <c r="J61" s="48"/>
      <c r="K61" s="51">
        <v>1734</v>
      </c>
      <c r="L61" s="35"/>
      <c r="M61" s="35"/>
      <c r="N61" s="37" t="s">
        <v>207</v>
      </c>
      <c r="O61" s="35"/>
      <c r="P61" s="88" t="s">
        <v>158</v>
      </c>
      <c r="Q61" s="88" t="s">
        <v>60</v>
      </c>
      <c r="R61" s="57" t="s">
        <v>225</v>
      </c>
      <c r="S61" s="57" t="s">
        <v>160</v>
      </c>
      <c r="T61" s="48"/>
      <c r="U61" s="35"/>
      <c r="V61" s="35"/>
      <c r="W61" s="39"/>
      <c r="X61" s="39"/>
      <c r="Y61" s="48"/>
      <c r="Z61" s="87"/>
      <c r="AA61" s="35"/>
      <c r="AB61" s="49" t="s">
        <v>236</v>
      </c>
      <c r="AC61" s="35">
        <v>113</v>
      </c>
      <c r="AD61" s="35"/>
      <c r="AE61" s="35" t="s">
        <v>158</v>
      </c>
      <c r="AF61" s="37" t="s">
        <v>218</v>
      </c>
      <c r="AG61" s="37" t="s">
        <v>210</v>
      </c>
      <c r="AH61" s="35"/>
      <c r="AI61" s="35"/>
      <c r="AJ61" s="35"/>
      <c r="AK61" s="35"/>
      <c r="AL61" s="218" t="s">
        <v>21</v>
      </c>
      <c r="AM61" s="223" t="s">
        <v>237</v>
      </c>
      <c r="AN61" s="227" t="s">
        <v>212</v>
      </c>
      <c r="AO61" s="228" t="s">
        <v>238</v>
      </c>
      <c r="AP61" s="220" t="s">
        <v>599</v>
      </c>
    </row>
    <row r="62" spans="2:42" customFormat="1" ht="15.75" customHeight="1" x14ac:dyDescent="0.25">
      <c r="B62" s="59" t="s">
        <v>202</v>
      </c>
      <c r="C62" s="85" t="s">
        <v>239</v>
      </c>
      <c r="D62" s="44" t="s">
        <v>240</v>
      </c>
      <c r="E62" s="86" t="s">
        <v>59</v>
      </c>
      <c r="F62" s="86" t="s">
        <v>60</v>
      </c>
      <c r="G62" s="35" t="s">
        <v>37</v>
      </c>
      <c r="H62" s="90" t="s">
        <v>241</v>
      </c>
      <c r="I62" s="105" t="s">
        <v>242</v>
      </c>
      <c r="J62" s="48"/>
      <c r="K62" s="51">
        <v>1736</v>
      </c>
      <c r="L62" s="35"/>
      <c r="M62" s="35"/>
      <c r="N62" s="37" t="s">
        <v>207</v>
      </c>
      <c r="O62" s="35"/>
      <c r="P62" s="88" t="s">
        <v>158</v>
      </c>
      <c r="Q62" s="88" t="s">
        <v>60</v>
      </c>
      <c r="R62" s="57" t="s">
        <v>225</v>
      </c>
      <c r="S62" s="57" t="s">
        <v>160</v>
      </c>
      <c r="T62" s="48"/>
      <c r="U62" s="35"/>
      <c r="V62" s="35"/>
      <c r="W62" s="39"/>
      <c r="X62" s="39"/>
      <c r="Y62" s="48"/>
      <c r="Z62" s="87"/>
      <c r="AA62" s="35"/>
      <c r="AB62" s="71" t="s">
        <v>242</v>
      </c>
      <c r="AC62" s="35">
        <v>110</v>
      </c>
      <c r="AD62" s="35"/>
      <c r="AE62" s="35" t="s">
        <v>158</v>
      </c>
      <c r="AF62" s="37" t="s">
        <v>218</v>
      </c>
      <c r="AG62" s="37" t="s">
        <v>210</v>
      </c>
      <c r="AH62" s="35"/>
      <c r="AI62" s="35"/>
      <c r="AJ62" s="35"/>
      <c r="AK62" s="35"/>
      <c r="AL62" s="218" t="s">
        <v>21</v>
      </c>
      <c r="AM62" s="223" t="s">
        <v>243</v>
      </c>
      <c r="AN62" s="227" t="s">
        <v>212</v>
      </c>
      <c r="AO62" s="228" t="s">
        <v>244</v>
      </c>
      <c r="AP62" s="220" t="s">
        <v>599</v>
      </c>
    </row>
    <row r="63" spans="2:42" customFormat="1" ht="15.75" customHeight="1" x14ac:dyDescent="0.25">
      <c r="B63" s="74" t="s">
        <v>96</v>
      </c>
      <c r="C63" s="84" t="s">
        <v>193</v>
      </c>
      <c r="D63" s="51" t="s">
        <v>94</v>
      </c>
      <c r="E63" s="45" t="s">
        <v>59</v>
      </c>
      <c r="F63" s="45" t="s">
        <v>60</v>
      </c>
      <c r="G63" s="46" t="s">
        <v>37</v>
      </c>
      <c r="H63" s="46">
        <v>74</v>
      </c>
      <c r="I63" s="248" t="s">
        <v>194</v>
      </c>
      <c r="J63" s="46"/>
      <c r="K63" s="46">
        <v>1733</v>
      </c>
      <c r="L63" s="46"/>
      <c r="M63" s="46"/>
      <c r="N63" s="46"/>
      <c r="O63" s="46"/>
      <c r="P63" s="63" t="s">
        <v>158</v>
      </c>
      <c r="Q63" s="63" t="s">
        <v>60</v>
      </c>
      <c r="R63" s="57" t="s">
        <v>185</v>
      </c>
      <c r="S63" s="57" t="s">
        <v>160</v>
      </c>
      <c r="T63" s="46"/>
      <c r="U63" s="46"/>
      <c r="V63" s="46"/>
      <c r="W63" s="39" t="s">
        <v>58</v>
      </c>
      <c r="X63" s="39" t="s">
        <v>46</v>
      </c>
      <c r="Y63" s="50" t="s">
        <v>195</v>
      </c>
      <c r="Z63" s="35"/>
      <c r="AA63" s="35"/>
      <c r="AB63" s="46"/>
      <c r="AC63" s="46"/>
      <c r="AD63" s="46"/>
      <c r="AE63" s="46"/>
      <c r="AF63" s="46"/>
      <c r="AG63" s="46"/>
      <c r="AH63" s="46"/>
      <c r="AI63" s="46"/>
      <c r="AJ63" s="35"/>
      <c r="AK63" s="61"/>
      <c r="AL63" s="218" t="s">
        <v>21</v>
      </c>
      <c r="AM63" s="219" t="s">
        <v>196</v>
      </c>
      <c r="AN63" s="41" t="s">
        <v>156</v>
      </c>
      <c r="AO63" s="228" t="s">
        <v>197</v>
      </c>
      <c r="AP63" s="220" t="s">
        <v>599</v>
      </c>
    </row>
    <row r="64" spans="2:42" s="23" customFormat="1" ht="16.350000000000001" customHeight="1" x14ac:dyDescent="0.25">
      <c r="B64" s="160" t="s">
        <v>201</v>
      </c>
      <c r="C64" s="160"/>
      <c r="D64" s="160"/>
      <c r="E64" s="160"/>
      <c r="F64" s="160"/>
      <c r="G64" s="160"/>
      <c r="H64" s="160"/>
      <c r="I64" s="249"/>
      <c r="J64" s="160"/>
      <c r="K64" s="160"/>
      <c r="L64" s="160"/>
      <c r="M64" s="160"/>
      <c r="N64" s="160"/>
      <c r="O64" s="160"/>
      <c r="P64" s="160"/>
      <c r="Q64" s="160"/>
      <c r="R64" s="160"/>
      <c r="AL64" s="15"/>
      <c r="AM64" s="15"/>
      <c r="AN64" s="15"/>
      <c r="AO64" s="15"/>
      <c r="AP64" s="15"/>
    </row>
    <row r="65" spans="1:42" s="23" customFormat="1" ht="16.350000000000001" customHeight="1" x14ac:dyDescent="0.25">
      <c r="A65" s="17" t="s">
        <v>7</v>
      </c>
      <c r="B65" s="34"/>
      <c r="C65" s="17"/>
      <c r="D65" s="17"/>
      <c r="E65" s="33"/>
      <c r="F65" s="34"/>
      <c r="G65" s="17"/>
      <c r="H65" s="17"/>
      <c r="I65" s="238"/>
      <c r="J65" s="17"/>
      <c r="K65" s="17"/>
      <c r="L65" s="17"/>
      <c r="M65" s="17"/>
      <c r="N65" s="17"/>
      <c r="O65" s="17"/>
      <c r="P65" s="17"/>
      <c r="Q65" s="17"/>
      <c r="R65" s="17"/>
      <c r="S65" s="17"/>
      <c r="T65" s="17"/>
      <c r="U65" s="17"/>
      <c r="V65" s="17"/>
      <c r="W65" s="17"/>
      <c r="X65" s="17"/>
      <c r="Y65" s="17"/>
      <c r="AL65" s="15"/>
      <c r="AM65" s="15"/>
      <c r="AN65" s="15"/>
      <c r="AO65" s="15"/>
      <c r="AP65" s="15"/>
    </row>
    <row r="66" spans="1:42" s="13" customFormat="1" ht="15.75" customHeight="1" x14ac:dyDescent="0.25">
      <c r="A66"/>
      <c r="B66" s="91" t="s">
        <v>250</v>
      </c>
      <c r="C66" s="92" t="s">
        <v>251</v>
      </c>
      <c r="D66" s="93" t="s">
        <v>252</v>
      </c>
      <c r="E66" s="94" t="s">
        <v>253</v>
      </c>
      <c r="F66" s="94" t="s">
        <v>46</v>
      </c>
      <c r="G66" s="46" t="s">
        <v>50</v>
      </c>
      <c r="H66" s="96"/>
      <c r="I66" s="246" t="s">
        <v>254</v>
      </c>
      <c r="J66" s="97" t="s">
        <v>255</v>
      </c>
      <c r="K66" s="96"/>
      <c r="L66" s="98" t="s">
        <v>256</v>
      </c>
      <c r="M66" s="99" t="s">
        <v>257</v>
      </c>
      <c r="N66" s="96" t="s">
        <v>57</v>
      </c>
      <c r="O66" s="92" t="s">
        <v>258</v>
      </c>
      <c r="P66" s="100" t="s">
        <v>259</v>
      </c>
      <c r="Q66" s="100" t="s">
        <v>46</v>
      </c>
      <c r="R66" s="101" t="s">
        <v>70</v>
      </c>
      <c r="S66" s="101" t="s">
        <v>60</v>
      </c>
      <c r="T66" s="98"/>
      <c r="U66" s="98"/>
      <c r="V66" s="98"/>
      <c r="W66" s="102"/>
      <c r="X66" s="102"/>
      <c r="Y66" s="99"/>
      <c r="Z66" s="98"/>
      <c r="AA66" s="98"/>
      <c r="AB66" s="103"/>
      <c r="AC66" s="103"/>
      <c r="AD66" s="96"/>
      <c r="AE66" s="96"/>
      <c r="AF66" s="96"/>
      <c r="AG66" s="96"/>
      <c r="AH66" s="96"/>
      <c r="AI66" s="96"/>
      <c r="AJ66" s="98"/>
      <c r="AK66" s="98" t="s">
        <v>260</v>
      </c>
      <c r="AL66" s="218" t="s">
        <v>21</v>
      </c>
      <c r="AM66" s="219" t="s">
        <v>261</v>
      </c>
      <c r="AN66" s="41" t="s">
        <v>262</v>
      </c>
      <c r="AO66" s="55" t="s">
        <v>263</v>
      </c>
      <c r="AP66" s="220" t="s">
        <v>599</v>
      </c>
    </row>
    <row r="67" spans="1:42" customFormat="1" ht="15.75" customHeight="1" x14ac:dyDescent="0.25">
      <c r="B67" s="59" t="s">
        <v>61</v>
      </c>
      <c r="C67" s="52" t="s">
        <v>120</v>
      </c>
      <c r="D67" s="43" t="s">
        <v>110</v>
      </c>
      <c r="E67" s="45" t="s">
        <v>253</v>
      </c>
      <c r="F67" s="53" t="s">
        <v>46</v>
      </c>
      <c r="G67" s="46" t="s">
        <v>50</v>
      </c>
      <c r="H67" s="46">
        <v>1</v>
      </c>
      <c r="I67" s="84">
        <v>1757</v>
      </c>
      <c r="J67" s="46"/>
      <c r="K67" s="49">
        <v>1756</v>
      </c>
      <c r="L67" s="46"/>
      <c r="M67" s="46"/>
      <c r="N67" s="46" t="s">
        <v>57</v>
      </c>
      <c r="O67" s="46"/>
      <c r="P67" s="54" t="s">
        <v>64</v>
      </c>
      <c r="Q67" s="54" t="s">
        <v>46</v>
      </c>
      <c r="R67" s="55" t="s">
        <v>59</v>
      </c>
      <c r="S67" s="55" t="s">
        <v>60</v>
      </c>
      <c r="T67" s="46"/>
      <c r="U67" s="46"/>
      <c r="V67" s="46"/>
      <c r="W67" s="56"/>
      <c r="X67" s="56"/>
      <c r="Y67" s="46" t="s">
        <v>275</v>
      </c>
      <c r="Z67" s="46"/>
      <c r="AA67" s="46"/>
      <c r="AB67" s="46">
        <v>1757</v>
      </c>
      <c r="AC67" s="49" t="s">
        <v>276</v>
      </c>
      <c r="AD67" s="46"/>
      <c r="AE67" s="46" t="s">
        <v>81</v>
      </c>
      <c r="AF67" s="37" t="s">
        <v>82</v>
      </c>
      <c r="AG67" s="46" t="s">
        <v>277</v>
      </c>
      <c r="AH67" s="46"/>
      <c r="AI67" s="46"/>
      <c r="AJ67" s="35" t="s">
        <v>278</v>
      </c>
      <c r="AK67" s="46" t="s">
        <v>279</v>
      </c>
      <c r="AL67" s="225" t="s">
        <v>21</v>
      </c>
      <c r="AM67" s="223" t="s">
        <v>280</v>
      </c>
      <c r="AN67" s="226" t="s">
        <v>125</v>
      </c>
      <c r="AO67" s="55" t="s">
        <v>281</v>
      </c>
      <c r="AP67" s="220" t="s">
        <v>599</v>
      </c>
    </row>
    <row r="68" spans="1:42" customFormat="1" ht="15.75" customHeight="1" x14ac:dyDescent="0.25">
      <c r="B68" s="74" t="s">
        <v>96</v>
      </c>
      <c r="C68" s="105" t="s">
        <v>282</v>
      </c>
      <c r="D68" s="51" t="s">
        <v>283</v>
      </c>
      <c r="E68" s="36" t="s">
        <v>253</v>
      </c>
      <c r="F68" s="36" t="s">
        <v>46</v>
      </c>
      <c r="G68" s="37" t="s">
        <v>50</v>
      </c>
      <c r="H68" s="37" t="s">
        <v>284</v>
      </c>
      <c r="I68" s="248" t="s">
        <v>285</v>
      </c>
      <c r="J68" s="37"/>
      <c r="K68" s="37">
        <v>1756</v>
      </c>
      <c r="L68" s="37"/>
      <c r="M68" s="37"/>
      <c r="N68" s="37"/>
      <c r="O68" s="37"/>
      <c r="P68" s="38" t="s">
        <v>64</v>
      </c>
      <c r="Q68" s="38" t="s">
        <v>46</v>
      </c>
      <c r="R68" s="16" t="s">
        <v>70</v>
      </c>
      <c r="S68" s="16" t="s">
        <v>60</v>
      </c>
      <c r="T68" s="37"/>
      <c r="U68" s="37"/>
      <c r="V68" s="37"/>
      <c r="W68" s="40" t="s">
        <v>47</v>
      </c>
      <c r="X68" s="40" t="s">
        <v>47</v>
      </c>
      <c r="Y68" s="50" t="s">
        <v>286</v>
      </c>
      <c r="Z68" s="37"/>
      <c r="AA68" s="37" t="s">
        <v>287</v>
      </c>
      <c r="AB68" s="37"/>
      <c r="AC68" s="37"/>
      <c r="AD68" s="37"/>
      <c r="AE68" s="37"/>
      <c r="AF68" s="37"/>
      <c r="AG68" s="37"/>
      <c r="AH68" s="37"/>
      <c r="AI68" s="37"/>
      <c r="AJ68" s="37"/>
      <c r="AK68" s="106" t="s">
        <v>288</v>
      </c>
      <c r="AL68" s="218" t="s">
        <v>21</v>
      </c>
      <c r="AM68" s="219" t="s">
        <v>289</v>
      </c>
      <c r="AN68" s="41" t="s">
        <v>290</v>
      </c>
      <c r="AO68" s="228" t="s">
        <v>291</v>
      </c>
      <c r="AP68" s="220" t="s">
        <v>599</v>
      </c>
    </row>
    <row r="70" spans="1:42" s="13" customFormat="1" ht="15.75" customHeight="1" x14ac:dyDescent="0.25">
      <c r="A70"/>
      <c r="B70" s="91" t="s">
        <v>250</v>
      </c>
      <c r="C70" s="92" t="s">
        <v>264</v>
      </c>
      <c r="D70" s="93" t="s">
        <v>265</v>
      </c>
      <c r="E70" s="94" t="s">
        <v>266</v>
      </c>
      <c r="F70" s="94" t="s">
        <v>267</v>
      </c>
      <c r="G70" s="46" t="s">
        <v>50</v>
      </c>
      <c r="H70" s="96"/>
      <c r="I70" s="246" t="s">
        <v>268</v>
      </c>
      <c r="J70" s="97" t="s">
        <v>269</v>
      </c>
      <c r="K70" s="104"/>
      <c r="L70" s="98" t="s">
        <v>256</v>
      </c>
      <c r="M70" s="99" t="s">
        <v>269</v>
      </c>
      <c r="N70" s="96" t="s">
        <v>57</v>
      </c>
      <c r="O70" s="92" t="s">
        <v>258</v>
      </c>
      <c r="P70" s="100" t="s">
        <v>270</v>
      </c>
      <c r="Q70" s="100" t="s">
        <v>267</v>
      </c>
      <c r="R70" s="101" t="s">
        <v>70</v>
      </c>
      <c r="S70" s="101" t="s">
        <v>60</v>
      </c>
      <c r="T70" s="98"/>
      <c r="U70" s="98"/>
      <c r="V70" s="98"/>
      <c r="W70" s="102"/>
      <c r="X70" s="102"/>
      <c r="Y70" s="99"/>
      <c r="Z70" s="98"/>
      <c r="AA70" s="98"/>
      <c r="AB70" s="103"/>
      <c r="AC70" s="103"/>
      <c r="AD70" s="96"/>
      <c r="AE70" s="96"/>
      <c r="AF70" s="95"/>
      <c r="AG70" s="96"/>
      <c r="AH70" s="96"/>
      <c r="AI70" s="96"/>
      <c r="AJ70" s="98"/>
      <c r="AK70" s="98" t="s">
        <v>271</v>
      </c>
      <c r="AL70" s="218" t="s">
        <v>21</v>
      </c>
      <c r="AM70" s="219" t="s">
        <v>272</v>
      </c>
      <c r="AN70" s="41" t="s">
        <v>273</v>
      </c>
      <c r="AO70" s="55" t="s">
        <v>274</v>
      </c>
      <c r="AP70" s="220" t="s">
        <v>599</v>
      </c>
    </row>
    <row r="72" spans="1:42" customFormat="1" ht="15.75" customHeight="1" x14ac:dyDescent="0.25">
      <c r="B72" s="60" t="s">
        <v>56</v>
      </c>
      <c r="C72" s="35" t="s">
        <v>484</v>
      </c>
      <c r="D72" s="85" t="s">
        <v>485</v>
      </c>
      <c r="E72" s="36" t="s">
        <v>486</v>
      </c>
      <c r="F72" s="86" t="s">
        <v>46</v>
      </c>
      <c r="G72" s="35" t="s">
        <v>50</v>
      </c>
      <c r="H72" s="35"/>
      <c r="I72" s="105">
        <v>1788</v>
      </c>
      <c r="J72" s="35"/>
      <c r="K72" s="37">
        <v>1764</v>
      </c>
      <c r="L72" s="35"/>
      <c r="M72" s="35"/>
      <c r="N72" s="37" t="s">
        <v>57</v>
      </c>
      <c r="O72" s="37"/>
      <c r="P72" s="38" t="s">
        <v>58</v>
      </c>
      <c r="Q72" s="38" t="s">
        <v>46</v>
      </c>
      <c r="R72" s="16" t="s">
        <v>59</v>
      </c>
      <c r="S72" s="16" t="s">
        <v>60</v>
      </c>
      <c r="T72" s="37" t="s">
        <v>45</v>
      </c>
      <c r="U72" s="37" t="s">
        <v>487</v>
      </c>
      <c r="V72" s="35"/>
      <c r="W72" s="39" t="s">
        <v>488</v>
      </c>
      <c r="X72" s="40" t="s">
        <v>489</v>
      </c>
      <c r="Y72" s="35"/>
      <c r="Z72" s="37"/>
      <c r="AA72" s="37"/>
      <c r="AB72" s="35"/>
      <c r="AC72" s="35"/>
      <c r="AD72" s="35"/>
      <c r="AE72" s="35"/>
      <c r="AF72" s="35"/>
      <c r="AG72" s="35"/>
      <c r="AH72" s="35"/>
      <c r="AI72" s="35"/>
      <c r="AJ72" s="35"/>
      <c r="AK72" s="35"/>
      <c r="AL72" s="221" t="s">
        <v>21</v>
      </c>
      <c r="AM72" s="219" t="s">
        <v>490</v>
      </c>
      <c r="AN72" s="41" t="s">
        <v>305</v>
      </c>
      <c r="AO72" s="222" t="s">
        <v>491</v>
      </c>
      <c r="AP72" s="220" t="s">
        <v>599</v>
      </c>
    </row>
    <row r="73" spans="1:42" customFormat="1" ht="15.75" customHeight="1" x14ac:dyDescent="0.25">
      <c r="B73" s="59" t="s">
        <v>61</v>
      </c>
      <c r="C73" s="52" t="s">
        <v>62</v>
      </c>
      <c r="D73" s="61" t="s">
        <v>63</v>
      </c>
      <c r="E73" s="45" t="s">
        <v>492</v>
      </c>
      <c r="F73" s="53" t="s">
        <v>46</v>
      </c>
      <c r="G73" s="46" t="s">
        <v>50</v>
      </c>
      <c r="H73" s="46">
        <v>1</v>
      </c>
      <c r="I73" s="84">
        <v>1759</v>
      </c>
      <c r="J73" s="46"/>
      <c r="K73" s="46">
        <v>1758</v>
      </c>
      <c r="L73" s="46"/>
      <c r="M73" s="46"/>
      <c r="N73" s="46" t="s">
        <v>57</v>
      </c>
      <c r="O73" s="46"/>
      <c r="P73" s="54" t="s">
        <v>64</v>
      </c>
      <c r="Q73" s="54" t="s">
        <v>46</v>
      </c>
      <c r="R73" s="55" t="s">
        <v>59</v>
      </c>
      <c r="S73" s="55" t="s">
        <v>60</v>
      </c>
      <c r="T73" s="46"/>
      <c r="U73" s="46"/>
      <c r="V73" s="46"/>
      <c r="W73" s="56"/>
      <c r="X73" s="56"/>
      <c r="Y73" s="46"/>
      <c r="Z73" s="46"/>
      <c r="AA73" s="46"/>
      <c r="AB73" s="46">
        <v>1759</v>
      </c>
      <c r="AC73" s="46" t="s">
        <v>65</v>
      </c>
      <c r="AD73" s="46"/>
      <c r="AE73" s="46" t="s">
        <v>66</v>
      </c>
      <c r="AF73" s="37" t="s">
        <v>493</v>
      </c>
      <c r="AG73" s="46" t="s">
        <v>277</v>
      </c>
      <c r="AH73" s="46"/>
      <c r="AI73" s="46"/>
      <c r="AJ73" s="46"/>
      <c r="AK73" s="46"/>
      <c r="AL73" s="221" t="s">
        <v>21</v>
      </c>
      <c r="AM73" s="223" t="s">
        <v>494</v>
      </c>
      <c r="AN73" s="226" t="s">
        <v>67</v>
      </c>
      <c r="AO73" s="55" t="s">
        <v>495</v>
      </c>
      <c r="AP73" s="220" t="s">
        <v>599</v>
      </c>
    </row>
    <row r="74" spans="1:42" customFormat="1" ht="15.75" customHeight="1" x14ac:dyDescent="0.25">
      <c r="B74" s="59" t="s">
        <v>61</v>
      </c>
      <c r="C74" s="43" t="s">
        <v>68</v>
      </c>
      <c r="D74" s="44" t="s">
        <v>69</v>
      </c>
      <c r="E74" s="45" t="s">
        <v>492</v>
      </c>
      <c r="F74" s="45" t="s">
        <v>46</v>
      </c>
      <c r="G74" s="46" t="s">
        <v>50</v>
      </c>
      <c r="H74" s="47">
        <v>3</v>
      </c>
      <c r="I74" s="105">
        <v>1761</v>
      </c>
      <c r="J74" s="47"/>
      <c r="K74" s="62">
        <v>1758</v>
      </c>
      <c r="L74" s="46"/>
      <c r="M74" s="46"/>
      <c r="N74" s="37" t="s">
        <v>57</v>
      </c>
      <c r="O74" s="46"/>
      <c r="P74" s="63" t="s">
        <v>64</v>
      </c>
      <c r="Q74" s="63" t="s">
        <v>46</v>
      </c>
      <c r="R74" s="64" t="s">
        <v>70</v>
      </c>
      <c r="S74" s="64" t="s">
        <v>60</v>
      </c>
      <c r="T74" s="47"/>
      <c r="U74" s="46"/>
      <c r="V74" s="46"/>
      <c r="W74" s="65"/>
      <c r="X74" s="65"/>
      <c r="Y74" s="47"/>
      <c r="Z74" s="47"/>
      <c r="AA74" s="46"/>
      <c r="AB74" s="58">
        <v>1761</v>
      </c>
      <c r="AC74" s="66">
        <v>64</v>
      </c>
      <c r="AD74" s="46"/>
      <c r="AE74" s="66" t="s">
        <v>55</v>
      </c>
      <c r="AF74" s="37" t="s">
        <v>308</v>
      </c>
      <c r="AG74" s="37" t="s">
        <v>277</v>
      </c>
      <c r="AH74" s="46"/>
      <c r="AI74" s="46"/>
      <c r="AJ74" s="35"/>
      <c r="AK74" s="46"/>
      <c r="AL74" s="218" t="s">
        <v>21</v>
      </c>
      <c r="AM74" s="223" t="s">
        <v>496</v>
      </c>
      <c r="AN74" s="227" t="s">
        <v>71</v>
      </c>
      <c r="AO74" s="228" t="s">
        <v>497</v>
      </c>
      <c r="AP74" s="220" t="s">
        <v>599</v>
      </c>
    </row>
    <row r="75" spans="1:42" customFormat="1" ht="15.75" customHeight="1" x14ac:dyDescent="0.25">
      <c r="B75" s="59" t="s">
        <v>61</v>
      </c>
      <c r="C75" s="43" t="s">
        <v>68</v>
      </c>
      <c r="D75" s="44" t="s">
        <v>69</v>
      </c>
      <c r="E75" s="45" t="s">
        <v>492</v>
      </c>
      <c r="F75" s="45" t="s">
        <v>46</v>
      </c>
      <c r="G75" s="46" t="s">
        <v>50</v>
      </c>
      <c r="H75" s="47">
        <v>3</v>
      </c>
      <c r="I75" s="105">
        <v>1761</v>
      </c>
      <c r="J75" s="47"/>
      <c r="K75" s="62">
        <v>1758</v>
      </c>
      <c r="L75" s="46"/>
      <c r="M75" s="46"/>
      <c r="N75" s="37" t="s">
        <v>57</v>
      </c>
      <c r="O75" s="46"/>
      <c r="P75" s="63" t="s">
        <v>64</v>
      </c>
      <c r="Q75" s="63" t="s">
        <v>46</v>
      </c>
      <c r="R75" s="64" t="s">
        <v>70</v>
      </c>
      <c r="S75" s="64" t="s">
        <v>60</v>
      </c>
      <c r="T75" s="47"/>
      <c r="U75" s="46"/>
      <c r="V75" s="46"/>
      <c r="W75" s="65"/>
      <c r="X75" s="65"/>
      <c r="Y75" s="47"/>
      <c r="Z75" s="47"/>
      <c r="AA75" s="46"/>
      <c r="AB75" s="58">
        <v>1761</v>
      </c>
      <c r="AC75" s="66">
        <v>64</v>
      </c>
      <c r="AD75" s="46"/>
      <c r="AE75" s="66" t="s">
        <v>55</v>
      </c>
      <c r="AF75" s="37" t="s">
        <v>308</v>
      </c>
      <c r="AG75" s="37" t="s">
        <v>277</v>
      </c>
      <c r="AH75" s="46"/>
      <c r="AI75" s="46"/>
      <c r="AJ75" s="35"/>
      <c r="AK75" s="46"/>
      <c r="AL75" s="218" t="s">
        <v>21</v>
      </c>
      <c r="AM75" s="223" t="s">
        <v>496</v>
      </c>
      <c r="AN75" s="227" t="s">
        <v>71</v>
      </c>
      <c r="AO75" s="228" t="s">
        <v>497</v>
      </c>
      <c r="AP75" s="220" t="s">
        <v>599</v>
      </c>
    </row>
    <row r="76" spans="1:42" customFormat="1" ht="15.75" customHeight="1" x14ac:dyDescent="0.25">
      <c r="B76" s="59" t="s">
        <v>61</v>
      </c>
      <c r="C76" s="52" t="s">
        <v>72</v>
      </c>
      <c r="D76" s="43" t="s">
        <v>73</v>
      </c>
      <c r="E76" s="45" t="s">
        <v>492</v>
      </c>
      <c r="F76" s="45" t="s">
        <v>46</v>
      </c>
      <c r="G76" s="46" t="s">
        <v>50</v>
      </c>
      <c r="H76" s="46">
        <v>4</v>
      </c>
      <c r="I76" s="84">
        <v>1762</v>
      </c>
      <c r="J76" s="46"/>
      <c r="K76" s="46">
        <v>1758</v>
      </c>
      <c r="L76" s="46"/>
      <c r="M76" s="46"/>
      <c r="N76" s="46"/>
      <c r="O76" s="46"/>
      <c r="P76" s="63" t="s">
        <v>64</v>
      </c>
      <c r="Q76" s="63" t="s">
        <v>46</v>
      </c>
      <c r="R76" s="64" t="s">
        <v>70</v>
      </c>
      <c r="S76" s="64" t="s">
        <v>60</v>
      </c>
      <c r="T76" s="46"/>
      <c r="U76" s="46"/>
      <c r="V76" s="46"/>
      <c r="W76" s="65"/>
      <c r="X76" s="65"/>
      <c r="Y76" s="46"/>
      <c r="Z76" s="46"/>
      <c r="AA76" s="46"/>
      <c r="AB76" s="46">
        <v>1762</v>
      </c>
      <c r="AC76" s="46" t="s">
        <v>498</v>
      </c>
      <c r="AD76" s="46"/>
      <c r="AE76" s="46" t="s">
        <v>66</v>
      </c>
      <c r="AF76" s="37" t="s">
        <v>493</v>
      </c>
      <c r="AG76" s="29" t="s">
        <v>277</v>
      </c>
      <c r="AH76" s="46"/>
      <c r="AI76" s="29"/>
      <c r="AJ76" s="46"/>
      <c r="AK76" s="29"/>
      <c r="AL76" s="218" t="s">
        <v>21</v>
      </c>
      <c r="AM76" s="223" t="s">
        <v>499</v>
      </c>
      <c r="AN76" s="227" t="s">
        <v>74</v>
      </c>
      <c r="AO76" s="228" t="s">
        <v>500</v>
      </c>
      <c r="AP76" s="220" t="s">
        <v>599</v>
      </c>
    </row>
    <row r="77" spans="1:42" customFormat="1" ht="15.75" customHeight="1" x14ac:dyDescent="0.25">
      <c r="B77" s="59" t="s">
        <v>61</v>
      </c>
      <c r="C77" s="52" t="s">
        <v>75</v>
      </c>
      <c r="D77" s="61" t="s">
        <v>76</v>
      </c>
      <c r="E77" s="45" t="s">
        <v>492</v>
      </c>
      <c r="F77" s="45" t="s">
        <v>46</v>
      </c>
      <c r="G77" s="46" t="s">
        <v>50</v>
      </c>
      <c r="H77" s="46">
        <v>5</v>
      </c>
      <c r="I77" s="84">
        <v>1763</v>
      </c>
      <c r="J77" s="46"/>
      <c r="K77" s="46">
        <v>1758</v>
      </c>
      <c r="L77" s="46"/>
      <c r="M77" s="46"/>
      <c r="N77" s="37" t="s">
        <v>57</v>
      </c>
      <c r="O77" s="46"/>
      <c r="P77" s="63" t="s">
        <v>64</v>
      </c>
      <c r="Q77" s="63" t="s">
        <v>46</v>
      </c>
      <c r="R77" s="64" t="s">
        <v>70</v>
      </c>
      <c r="S77" s="64" t="s">
        <v>60</v>
      </c>
      <c r="T77" s="46"/>
      <c r="U77" s="46"/>
      <c r="V77" s="46"/>
      <c r="W77" s="65"/>
      <c r="X77" s="65"/>
      <c r="Y77" s="46"/>
      <c r="Z77" s="46"/>
      <c r="AA77" s="46"/>
      <c r="AB77" s="46">
        <v>1763</v>
      </c>
      <c r="AC77" s="47" t="s">
        <v>65</v>
      </c>
      <c r="AD77" s="46"/>
      <c r="AE77" s="46" t="s">
        <v>66</v>
      </c>
      <c r="AF77" s="37" t="s">
        <v>493</v>
      </c>
      <c r="AG77" s="46" t="s">
        <v>277</v>
      </c>
      <c r="AH77" s="46"/>
      <c r="AI77" s="46"/>
      <c r="AJ77" s="46"/>
      <c r="AK77" s="46"/>
      <c r="AL77" s="218" t="s">
        <v>21</v>
      </c>
      <c r="AM77" s="223" t="s">
        <v>501</v>
      </c>
      <c r="AN77" s="227" t="s">
        <v>77</v>
      </c>
      <c r="AO77" s="228" t="s">
        <v>502</v>
      </c>
      <c r="AP77" s="220" t="s">
        <v>599</v>
      </c>
    </row>
    <row r="78" spans="1:42" customFormat="1" ht="15.75" customHeight="1" x14ac:dyDescent="0.25">
      <c r="B78" s="59" t="s">
        <v>61</v>
      </c>
      <c r="C78" s="52" t="s">
        <v>78</v>
      </c>
      <c r="D78" s="61" t="s">
        <v>79</v>
      </c>
      <c r="E78" s="67" t="s">
        <v>492</v>
      </c>
      <c r="F78" s="67" t="s">
        <v>46</v>
      </c>
      <c r="G78" s="46" t="s">
        <v>50</v>
      </c>
      <c r="H78" s="46">
        <v>8</v>
      </c>
      <c r="I78" s="84">
        <v>1766</v>
      </c>
      <c r="J78" s="61"/>
      <c r="K78" s="46">
        <v>1758</v>
      </c>
      <c r="L78" s="61" t="s">
        <v>80</v>
      </c>
      <c r="M78" s="61"/>
      <c r="N78" s="61" t="s">
        <v>57</v>
      </c>
      <c r="O78" s="61"/>
      <c r="P78" s="68" t="s">
        <v>64</v>
      </c>
      <c r="Q78" s="68" t="s">
        <v>46</v>
      </c>
      <c r="R78" s="69" t="s">
        <v>70</v>
      </c>
      <c r="S78" s="69" t="s">
        <v>60</v>
      </c>
      <c r="T78" s="61"/>
      <c r="U78" s="61"/>
      <c r="V78" s="61"/>
      <c r="W78" s="70"/>
      <c r="X78" s="70"/>
      <c r="Y78" s="61"/>
      <c r="Z78" s="61"/>
      <c r="AA78" s="61"/>
      <c r="AB78" s="61">
        <v>1766</v>
      </c>
      <c r="AC78" s="61" t="s">
        <v>503</v>
      </c>
      <c r="AE78" s="61" t="s">
        <v>81</v>
      </c>
      <c r="AF78" s="37" t="s">
        <v>82</v>
      </c>
      <c r="AG78" s="61" t="s">
        <v>504</v>
      </c>
      <c r="AH78" s="61"/>
      <c r="AI78" s="61"/>
      <c r="AJ78" s="43"/>
      <c r="AK78" s="61" t="s">
        <v>279</v>
      </c>
      <c r="AL78" s="218" t="s">
        <v>21</v>
      </c>
      <c r="AM78" s="223" t="s">
        <v>505</v>
      </c>
      <c r="AN78" s="227" t="s">
        <v>83</v>
      </c>
      <c r="AO78" s="228" t="s">
        <v>506</v>
      </c>
      <c r="AP78" s="220" t="s">
        <v>599</v>
      </c>
    </row>
    <row r="79" spans="1:42" customFormat="1" ht="15.75" customHeight="1" x14ac:dyDescent="0.25">
      <c r="B79" s="59" t="s">
        <v>61</v>
      </c>
      <c r="C79" s="43" t="s">
        <v>84</v>
      </c>
      <c r="D79" s="44" t="s">
        <v>54</v>
      </c>
      <c r="E79" s="45" t="s">
        <v>492</v>
      </c>
      <c r="F79" s="45" t="s">
        <v>46</v>
      </c>
      <c r="G79" s="46" t="s">
        <v>50</v>
      </c>
      <c r="H79" s="47">
        <v>15</v>
      </c>
      <c r="I79" s="105">
        <v>1773</v>
      </c>
      <c r="J79" s="47"/>
      <c r="K79" s="49">
        <v>1758</v>
      </c>
      <c r="L79" s="46"/>
      <c r="M79" s="46"/>
      <c r="N79" s="37" t="s">
        <v>57</v>
      </c>
      <c r="O79" s="46"/>
      <c r="P79" s="63" t="s">
        <v>58</v>
      </c>
      <c r="Q79" s="63" t="s">
        <v>46</v>
      </c>
      <c r="R79" s="64" t="s">
        <v>59</v>
      </c>
      <c r="S79" s="64" t="s">
        <v>60</v>
      </c>
      <c r="T79" s="47"/>
      <c r="U79" s="46"/>
      <c r="V79" s="46"/>
      <c r="W79" s="65"/>
      <c r="X79" s="65"/>
      <c r="Y79" s="47"/>
      <c r="Z79" s="47"/>
      <c r="AA79" s="46"/>
      <c r="AB79" s="49">
        <v>1773</v>
      </c>
      <c r="AC79" s="46">
        <v>67</v>
      </c>
      <c r="AD79" s="46"/>
      <c r="AE79" s="46" t="s">
        <v>55</v>
      </c>
      <c r="AF79" s="37" t="s">
        <v>308</v>
      </c>
      <c r="AG79" s="37" t="s">
        <v>277</v>
      </c>
      <c r="AH79" s="46"/>
      <c r="AI79" s="46"/>
      <c r="AJ79" s="35"/>
      <c r="AK79" s="47"/>
      <c r="AL79" s="218" t="s">
        <v>21</v>
      </c>
      <c r="AM79" s="223" t="s">
        <v>507</v>
      </c>
      <c r="AN79" s="227" t="s">
        <v>85</v>
      </c>
      <c r="AO79" s="228" t="s">
        <v>508</v>
      </c>
      <c r="AP79" s="220" t="s">
        <v>599</v>
      </c>
    </row>
    <row r="80" spans="1:42" customFormat="1" ht="15.75" customHeight="1" x14ac:dyDescent="0.25">
      <c r="B80" s="59" t="s">
        <v>61</v>
      </c>
      <c r="C80" s="43" t="s">
        <v>86</v>
      </c>
      <c r="D80" s="44" t="s">
        <v>87</v>
      </c>
      <c r="E80" s="45" t="s">
        <v>492</v>
      </c>
      <c r="F80" s="45" t="s">
        <v>46</v>
      </c>
      <c r="G80" s="46" t="s">
        <v>50</v>
      </c>
      <c r="H80" s="47">
        <v>24</v>
      </c>
      <c r="I80" s="105">
        <v>1782</v>
      </c>
      <c r="J80" s="48"/>
      <c r="K80" s="49">
        <v>1758</v>
      </c>
      <c r="L80" s="46"/>
      <c r="M80" s="46"/>
      <c r="N80" s="37" t="s">
        <v>57</v>
      </c>
      <c r="O80" s="46"/>
      <c r="P80" s="63" t="s">
        <v>58</v>
      </c>
      <c r="Q80" s="63" t="s">
        <v>46</v>
      </c>
      <c r="R80" s="64" t="s">
        <v>59</v>
      </c>
      <c r="S80" s="64" t="s">
        <v>60</v>
      </c>
      <c r="T80" s="48"/>
      <c r="U80" s="46"/>
      <c r="V80" s="46"/>
      <c r="W80" s="65" t="s">
        <v>488</v>
      </c>
      <c r="X80" s="65" t="s">
        <v>489</v>
      </c>
      <c r="Y80" s="48"/>
      <c r="Z80" s="47"/>
      <c r="AA80" s="46"/>
      <c r="AB80" s="71">
        <v>1782</v>
      </c>
      <c r="AC80" s="46">
        <v>67</v>
      </c>
      <c r="AD80" s="46"/>
      <c r="AE80" s="46" t="s">
        <v>88</v>
      </c>
      <c r="AF80" s="37" t="s">
        <v>82</v>
      </c>
      <c r="AG80" s="37" t="s">
        <v>53</v>
      </c>
      <c r="AH80" s="46"/>
      <c r="AI80" s="46"/>
      <c r="AJ80" s="35"/>
      <c r="AK80" s="46"/>
      <c r="AL80" s="218" t="s">
        <v>21</v>
      </c>
      <c r="AM80" s="223" t="s">
        <v>509</v>
      </c>
      <c r="AN80" s="227" t="s">
        <v>89</v>
      </c>
      <c r="AO80" s="228" t="s">
        <v>510</v>
      </c>
      <c r="AP80" s="220" t="s">
        <v>599</v>
      </c>
    </row>
    <row r="81" spans="1:43" customFormat="1" ht="15.75" customHeight="1" x14ac:dyDescent="0.25">
      <c r="B81" s="59" t="s">
        <v>61</v>
      </c>
      <c r="C81" s="43" t="s">
        <v>90</v>
      </c>
      <c r="D81" s="72" t="s">
        <v>382</v>
      </c>
      <c r="E81" s="45" t="s">
        <v>486</v>
      </c>
      <c r="F81" s="45" t="s">
        <v>46</v>
      </c>
      <c r="G81" s="46" t="s">
        <v>50</v>
      </c>
      <c r="H81" s="47">
        <v>41</v>
      </c>
      <c r="I81" s="105">
        <v>1799</v>
      </c>
      <c r="J81" s="47"/>
      <c r="K81" s="49">
        <v>1758</v>
      </c>
      <c r="L81" s="73"/>
      <c r="M81" s="73"/>
      <c r="N81" s="37" t="s">
        <v>57</v>
      </c>
      <c r="O81" s="73"/>
      <c r="P81" s="63" t="s">
        <v>91</v>
      </c>
      <c r="Q81" s="63" t="s">
        <v>46</v>
      </c>
      <c r="R81" s="64" t="s">
        <v>59</v>
      </c>
      <c r="S81" s="64" t="s">
        <v>60</v>
      </c>
      <c r="T81" s="47"/>
      <c r="U81" s="73"/>
      <c r="V81" s="73"/>
      <c r="W81" s="65" t="s">
        <v>488</v>
      </c>
      <c r="X81" s="65" t="s">
        <v>489</v>
      </c>
      <c r="Y81" s="47"/>
      <c r="Z81" s="47"/>
      <c r="AA81" s="73"/>
      <c r="AB81" s="71">
        <v>1799</v>
      </c>
      <c r="AC81" s="46">
        <v>61</v>
      </c>
      <c r="AD81" s="46"/>
      <c r="AE81" s="46" t="s">
        <v>92</v>
      </c>
      <c r="AF81" s="37" t="s">
        <v>511</v>
      </c>
      <c r="AG81" s="37" t="s">
        <v>53</v>
      </c>
      <c r="AH81" s="46"/>
      <c r="AI81" s="46"/>
      <c r="AJ81" s="35"/>
      <c r="AK81" s="46"/>
      <c r="AL81" s="218" t="s">
        <v>21</v>
      </c>
      <c r="AM81" s="223" t="s">
        <v>512</v>
      </c>
      <c r="AN81" s="227" t="s">
        <v>93</v>
      </c>
      <c r="AO81" s="228" t="s">
        <v>513</v>
      </c>
      <c r="AP81" s="220" t="s">
        <v>599</v>
      </c>
    </row>
    <row r="82" spans="1:43" customFormat="1" ht="15.75" customHeight="1" x14ac:dyDescent="0.25">
      <c r="B82" s="120" t="s">
        <v>528</v>
      </c>
      <c r="C82" s="42"/>
      <c r="D82" s="44"/>
      <c r="E82" s="36" t="s">
        <v>486</v>
      </c>
      <c r="F82" s="36" t="s">
        <v>46</v>
      </c>
      <c r="G82" s="119" t="s">
        <v>50</v>
      </c>
      <c r="H82" s="50" t="s">
        <v>529</v>
      </c>
      <c r="I82" s="105">
        <v>1835</v>
      </c>
      <c r="J82" s="48"/>
      <c r="K82" s="51">
        <f>1835-76</f>
        <v>1759</v>
      </c>
      <c r="L82" s="37"/>
      <c r="M82" s="50"/>
      <c r="N82" s="37"/>
      <c r="O82" s="37"/>
      <c r="P82" s="38" t="s">
        <v>64</v>
      </c>
      <c r="Q82" s="38" t="s">
        <v>46</v>
      </c>
      <c r="R82" s="16" t="s">
        <v>59</v>
      </c>
      <c r="S82" s="16" t="s">
        <v>530</v>
      </c>
      <c r="T82" s="48"/>
      <c r="U82" s="37"/>
      <c r="V82" s="37"/>
      <c r="W82" s="40" t="s">
        <v>488</v>
      </c>
      <c r="X82" s="40" t="s">
        <v>531</v>
      </c>
      <c r="Y82" s="48" t="s">
        <v>532</v>
      </c>
      <c r="Z82" s="50"/>
      <c r="AA82" s="37"/>
      <c r="AB82" s="51"/>
      <c r="AC82" s="37"/>
      <c r="AD82" s="37"/>
      <c r="AE82" s="37"/>
      <c r="AF82" s="37"/>
      <c r="AG82" s="37"/>
      <c r="AH82" s="37"/>
      <c r="AI82" s="37"/>
      <c r="AJ82" s="35"/>
      <c r="AK82" s="37"/>
      <c r="AL82" s="235" t="s">
        <v>625</v>
      </c>
      <c r="AM82" s="223"/>
      <c r="AN82" s="41"/>
      <c r="AO82" s="228"/>
      <c r="AP82" s="229" t="s">
        <v>533</v>
      </c>
      <c r="AQ82" t="s">
        <v>599</v>
      </c>
    </row>
    <row r="83" spans="1:43" s="23" customFormat="1" ht="16.350000000000001" customHeight="1" x14ac:dyDescent="0.25">
      <c r="B83" s="295" t="s">
        <v>534</v>
      </c>
      <c r="C83" s="160"/>
      <c r="D83" s="160"/>
      <c r="E83" s="160"/>
      <c r="F83" s="160"/>
      <c r="G83" s="160"/>
      <c r="H83" s="160"/>
      <c r="I83" s="249"/>
      <c r="J83" s="160"/>
      <c r="K83" s="160"/>
      <c r="L83" s="160"/>
      <c r="M83" s="160"/>
      <c r="N83" s="160"/>
      <c r="O83" s="160"/>
      <c r="P83" s="160"/>
      <c r="Q83" s="160"/>
      <c r="R83" s="160"/>
      <c r="AL83" s="15"/>
      <c r="AM83" s="15"/>
      <c r="AN83" s="15"/>
      <c r="AO83" s="15"/>
      <c r="AP83" s="15"/>
    </row>
    <row r="85" spans="1:43" customFormat="1" ht="16.5" customHeight="1" x14ac:dyDescent="0.25">
      <c r="B85" s="59" t="s">
        <v>61</v>
      </c>
      <c r="C85" s="52" t="s">
        <v>75</v>
      </c>
      <c r="D85" s="61" t="s">
        <v>76</v>
      </c>
      <c r="E85" s="45" t="s">
        <v>514</v>
      </c>
      <c r="F85" s="45" t="s">
        <v>46</v>
      </c>
      <c r="G85" s="46" t="s">
        <v>37</v>
      </c>
      <c r="H85" s="46">
        <v>2</v>
      </c>
      <c r="I85" s="84">
        <v>1763</v>
      </c>
      <c r="J85" s="46"/>
      <c r="K85" s="46">
        <v>1761</v>
      </c>
      <c r="L85" s="46"/>
      <c r="M85" s="46"/>
      <c r="N85" s="37" t="s">
        <v>57</v>
      </c>
      <c r="O85" s="46"/>
      <c r="P85" s="63" t="s">
        <v>64</v>
      </c>
      <c r="Q85" s="63" t="s">
        <v>46</v>
      </c>
      <c r="R85" s="64" t="s">
        <v>70</v>
      </c>
      <c r="S85" s="64" t="s">
        <v>60</v>
      </c>
      <c r="T85" s="46"/>
      <c r="U85" s="46"/>
      <c r="V85" s="46"/>
      <c r="W85" s="65"/>
      <c r="X85" s="65"/>
      <c r="Y85" s="46"/>
      <c r="Z85" s="46"/>
      <c r="AA85" s="46"/>
      <c r="AB85" s="46">
        <v>1763</v>
      </c>
      <c r="AC85" s="47" t="s">
        <v>498</v>
      </c>
      <c r="AD85" s="46"/>
      <c r="AE85" s="46" t="s">
        <v>66</v>
      </c>
      <c r="AF85" s="37" t="s">
        <v>218</v>
      </c>
      <c r="AG85" s="46" t="s">
        <v>210</v>
      </c>
      <c r="AH85" s="46"/>
      <c r="AI85" s="46"/>
      <c r="AJ85" s="46"/>
      <c r="AK85" s="46"/>
      <c r="AL85" s="218" t="s">
        <v>21</v>
      </c>
      <c r="AM85" s="223" t="s">
        <v>515</v>
      </c>
      <c r="AN85" s="227" t="s">
        <v>77</v>
      </c>
      <c r="AO85" s="228" t="s">
        <v>516</v>
      </c>
      <c r="AP85" s="220" t="s">
        <v>599</v>
      </c>
    </row>
    <row r="86" spans="1:43" customFormat="1" ht="16.5" customHeight="1" x14ac:dyDescent="0.25">
      <c r="B86" s="59" t="s">
        <v>61</v>
      </c>
      <c r="C86" s="52" t="s">
        <v>78</v>
      </c>
      <c r="D86" s="61" t="s">
        <v>79</v>
      </c>
      <c r="E86" s="67" t="s">
        <v>514</v>
      </c>
      <c r="F86" s="67" t="s">
        <v>46</v>
      </c>
      <c r="G86" s="46" t="s">
        <v>37</v>
      </c>
      <c r="H86" s="46">
        <v>4</v>
      </c>
      <c r="I86" s="84">
        <v>1766</v>
      </c>
      <c r="J86" s="61"/>
      <c r="K86" s="46">
        <v>1762</v>
      </c>
      <c r="L86" s="61" t="s">
        <v>80</v>
      </c>
      <c r="M86" s="61"/>
      <c r="N86" s="61" t="s">
        <v>57</v>
      </c>
      <c r="O86" s="61"/>
      <c r="P86" s="68" t="s">
        <v>64</v>
      </c>
      <c r="Q86" s="68" t="s">
        <v>46</v>
      </c>
      <c r="R86" s="69" t="s">
        <v>70</v>
      </c>
      <c r="S86" s="69" t="s">
        <v>60</v>
      </c>
      <c r="T86" s="61"/>
      <c r="U86" s="61"/>
      <c r="V86" s="61"/>
      <c r="W86" s="70"/>
      <c r="X86" s="70"/>
      <c r="Y86" s="61"/>
      <c r="Z86" s="61"/>
      <c r="AA86" s="61"/>
      <c r="AB86" s="61">
        <v>1766</v>
      </c>
      <c r="AC86" s="61" t="s">
        <v>517</v>
      </c>
      <c r="AE86" s="61" t="s">
        <v>81</v>
      </c>
      <c r="AF86" s="37" t="s">
        <v>82</v>
      </c>
      <c r="AG86" s="61" t="s">
        <v>518</v>
      </c>
      <c r="AH86" s="61"/>
      <c r="AI86" s="61"/>
      <c r="AJ86" s="43"/>
      <c r="AK86" s="61" t="s">
        <v>519</v>
      </c>
      <c r="AL86" s="218" t="s">
        <v>21</v>
      </c>
      <c r="AM86" s="223" t="s">
        <v>520</v>
      </c>
      <c r="AN86" s="227" t="s">
        <v>83</v>
      </c>
      <c r="AO86" s="228" t="s">
        <v>521</v>
      </c>
      <c r="AP86" s="220" t="s">
        <v>599</v>
      </c>
    </row>
    <row r="87" spans="1:43" s="23" customFormat="1" ht="16.5" customHeight="1" x14ac:dyDescent="0.25">
      <c r="B87" s="296" t="s">
        <v>577</v>
      </c>
      <c r="C87" s="160"/>
      <c r="D87" s="160"/>
      <c r="E87" s="160"/>
      <c r="F87" s="160"/>
      <c r="G87" s="160"/>
      <c r="H87" s="160"/>
      <c r="I87" s="249"/>
      <c r="J87" s="160"/>
      <c r="K87" s="160"/>
      <c r="L87" s="160"/>
      <c r="M87" s="160"/>
      <c r="N87" s="160"/>
      <c r="O87" s="160"/>
      <c r="P87" s="160"/>
      <c r="Q87" s="160"/>
      <c r="R87" s="160"/>
      <c r="AL87" s="15"/>
      <c r="AM87" s="15"/>
      <c r="AN87" s="15"/>
      <c r="AO87" s="15"/>
      <c r="AP87" s="15"/>
    </row>
    <row r="88" spans="1:43" ht="16.5" customHeight="1" x14ac:dyDescent="0.25"/>
    <row r="89" spans="1:43" s="13" customFormat="1" ht="16.5" customHeight="1" x14ac:dyDescent="0.25">
      <c r="A89"/>
      <c r="B89" s="91" t="s">
        <v>250</v>
      </c>
      <c r="C89" s="92" t="s">
        <v>292</v>
      </c>
      <c r="D89" s="93" t="s">
        <v>293</v>
      </c>
      <c r="E89" s="94" t="s">
        <v>294</v>
      </c>
      <c r="F89" s="94" t="s">
        <v>46</v>
      </c>
      <c r="G89" s="35" t="s">
        <v>37</v>
      </c>
      <c r="H89" s="96"/>
      <c r="I89" s="246" t="s">
        <v>295</v>
      </c>
      <c r="J89" s="97" t="s">
        <v>296</v>
      </c>
      <c r="K89" s="104"/>
      <c r="L89" s="98" t="s">
        <v>256</v>
      </c>
      <c r="M89" s="99" t="s">
        <v>296</v>
      </c>
      <c r="N89" s="96" t="s">
        <v>57</v>
      </c>
      <c r="O89" s="92" t="s">
        <v>258</v>
      </c>
      <c r="P89" s="100" t="s">
        <v>297</v>
      </c>
      <c r="Q89" s="100" t="s">
        <v>46</v>
      </c>
      <c r="R89" s="101" t="s">
        <v>59</v>
      </c>
      <c r="S89" s="101" t="s">
        <v>60</v>
      </c>
      <c r="T89" s="98"/>
      <c r="U89" s="98"/>
      <c r="V89" s="98"/>
      <c r="W89" s="102"/>
      <c r="X89" s="102"/>
      <c r="Y89" s="99"/>
      <c r="Z89" s="98"/>
      <c r="AA89" s="98"/>
      <c r="AB89" s="103"/>
      <c r="AC89" s="103"/>
      <c r="AD89" s="96"/>
      <c r="AE89" s="96"/>
      <c r="AF89" s="95"/>
      <c r="AG89" s="96"/>
      <c r="AH89" s="96"/>
      <c r="AI89" s="96"/>
      <c r="AJ89" s="98"/>
      <c r="AK89" s="98"/>
      <c r="AL89" s="218" t="s">
        <v>21</v>
      </c>
      <c r="AM89" s="219" t="s">
        <v>298</v>
      </c>
      <c r="AN89" s="41" t="s">
        <v>273</v>
      </c>
      <c r="AO89" s="55" t="s">
        <v>299</v>
      </c>
      <c r="AP89" s="220" t="s">
        <v>599</v>
      </c>
    </row>
    <row r="90" spans="1:43" customFormat="1" ht="16.5" customHeight="1" x14ac:dyDescent="0.25">
      <c r="B90" s="60" t="s">
        <v>56</v>
      </c>
      <c r="C90" s="35" t="s">
        <v>300</v>
      </c>
      <c r="D90" s="85" t="s">
        <v>79</v>
      </c>
      <c r="E90" s="36" t="s">
        <v>102</v>
      </c>
      <c r="F90" s="86" t="s">
        <v>46</v>
      </c>
      <c r="G90" s="35" t="s">
        <v>37</v>
      </c>
      <c r="H90" s="35"/>
      <c r="I90" s="105">
        <v>1787</v>
      </c>
      <c r="J90" s="35"/>
      <c r="K90" s="37">
        <v>1765</v>
      </c>
      <c r="L90" s="35"/>
      <c r="M90" s="35"/>
      <c r="N90" s="37" t="s">
        <v>57</v>
      </c>
      <c r="O90" s="37"/>
      <c r="P90" s="38" t="s">
        <v>58</v>
      </c>
      <c r="Q90" s="38" t="s">
        <v>46</v>
      </c>
      <c r="R90" s="16" t="s">
        <v>59</v>
      </c>
      <c r="S90" s="16" t="s">
        <v>60</v>
      </c>
      <c r="T90" s="37" t="s">
        <v>45</v>
      </c>
      <c r="U90" s="37" t="s">
        <v>301</v>
      </c>
      <c r="V90" s="35"/>
      <c r="W90" s="39" t="s">
        <v>302</v>
      </c>
      <c r="X90" s="40" t="s">
        <v>303</v>
      </c>
      <c r="Y90" s="35"/>
      <c r="Z90" s="37"/>
      <c r="AA90" s="37"/>
      <c r="AB90" s="35"/>
      <c r="AC90" s="35"/>
      <c r="AD90" s="35"/>
      <c r="AE90" s="35"/>
      <c r="AF90" s="35"/>
      <c r="AG90" s="35"/>
      <c r="AH90" s="35"/>
      <c r="AI90" s="35"/>
      <c r="AJ90" s="35"/>
      <c r="AK90" s="35"/>
      <c r="AL90" s="221" t="s">
        <v>21</v>
      </c>
      <c r="AM90" s="219" t="s">
        <v>304</v>
      </c>
      <c r="AN90" s="41" t="s">
        <v>305</v>
      </c>
      <c r="AO90" s="222" t="s">
        <v>306</v>
      </c>
      <c r="AP90" s="220" t="s">
        <v>599</v>
      </c>
    </row>
    <row r="91" spans="1:43" customFormat="1" ht="16.5" customHeight="1" x14ac:dyDescent="0.25">
      <c r="B91" s="59" t="s">
        <v>61</v>
      </c>
      <c r="C91" s="43" t="s">
        <v>84</v>
      </c>
      <c r="D91" s="44" t="s">
        <v>54</v>
      </c>
      <c r="E91" s="45" t="s">
        <v>307</v>
      </c>
      <c r="F91" s="45" t="s">
        <v>46</v>
      </c>
      <c r="G91" s="46" t="s">
        <v>37</v>
      </c>
      <c r="H91" s="47">
        <v>11</v>
      </c>
      <c r="I91" s="105">
        <v>1773</v>
      </c>
      <c r="J91" s="47"/>
      <c r="K91" s="49">
        <v>1762</v>
      </c>
      <c r="L91" s="46"/>
      <c r="M91" s="46"/>
      <c r="N91" s="37" t="s">
        <v>57</v>
      </c>
      <c r="O91" s="46"/>
      <c r="P91" s="63" t="s">
        <v>58</v>
      </c>
      <c r="Q91" s="63" t="s">
        <v>46</v>
      </c>
      <c r="R91" s="64" t="s">
        <v>59</v>
      </c>
      <c r="S91" s="64" t="s">
        <v>60</v>
      </c>
      <c r="T91" s="47"/>
      <c r="U91" s="46"/>
      <c r="V91" s="46"/>
      <c r="W91" s="65"/>
      <c r="X91" s="65"/>
      <c r="Y91" s="47"/>
      <c r="Z91" s="47"/>
      <c r="AA91" s="46"/>
      <c r="AB91" s="49">
        <v>1773</v>
      </c>
      <c r="AC91" s="46">
        <v>67</v>
      </c>
      <c r="AD91" s="46"/>
      <c r="AE91" s="46" t="s">
        <v>55</v>
      </c>
      <c r="AF91" s="37" t="s">
        <v>308</v>
      </c>
      <c r="AG91" s="37" t="s">
        <v>210</v>
      </c>
      <c r="AH91" s="46"/>
      <c r="AI91" s="46"/>
      <c r="AJ91" s="35"/>
      <c r="AK91" s="47"/>
      <c r="AL91" s="218" t="s">
        <v>21</v>
      </c>
      <c r="AM91" s="223" t="s">
        <v>309</v>
      </c>
      <c r="AN91" s="227" t="s">
        <v>85</v>
      </c>
      <c r="AO91" s="228" t="s">
        <v>310</v>
      </c>
      <c r="AP91" s="220" t="s">
        <v>599</v>
      </c>
    </row>
    <row r="92" spans="1:43" customFormat="1" ht="16.5" customHeight="1" x14ac:dyDescent="0.25">
      <c r="B92" s="59" t="s">
        <v>61</v>
      </c>
      <c r="C92" s="43" t="s">
        <v>86</v>
      </c>
      <c r="D92" s="44" t="s">
        <v>87</v>
      </c>
      <c r="E92" s="45" t="s">
        <v>311</v>
      </c>
      <c r="F92" s="45" t="s">
        <v>46</v>
      </c>
      <c r="G92" s="46" t="s">
        <v>37</v>
      </c>
      <c r="H92" s="47">
        <v>20</v>
      </c>
      <c r="I92" s="105">
        <v>1782</v>
      </c>
      <c r="J92" s="48"/>
      <c r="K92" s="49">
        <v>1762</v>
      </c>
      <c r="L92" s="46"/>
      <c r="M92" s="46"/>
      <c r="N92" s="37" t="s">
        <v>57</v>
      </c>
      <c r="O92" s="46"/>
      <c r="P92" s="63" t="s">
        <v>58</v>
      </c>
      <c r="Q92" s="63" t="s">
        <v>46</v>
      </c>
      <c r="R92" s="64" t="s">
        <v>59</v>
      </c>
      <c r="S92" s="64" t="s">
        <v>60</v>
      </c>
      <c r="T92" s="48"/>
      <c r="U92" s="46"/>
      <c r="V92" s="46"/>
      <c r="W92" s="65" t="s">
        <v>302</v>
      </c>
      <c r="X92" s="65" t="s">
        <v>303</v>
      </c>
      <c r="Y92" s="48"/>
      <c r="Z92" s="47"/>
      <c r="AA92" s="46"/>
      <c r="AB92" s="71">
        <v>1782</v>
      </c>
      <c r="AC92" s="46">
        <v>67</v>
      </c>
      <c r="AD92" s="46"/>
      <c r="AE92" s="46" t="s">
        <v>88</v>
      </c>
      <c r="AF92" s="37" t="s">
        <v>82</v>
      </c>
      <c r="AG92" s="37" t="s">
        <v>48</v>
      </c>
      <c r="AH92" s="46"/>
      <c r="AI92" s="46"/>
      <c r="AJ92" s="35"/>
      <c r="AK92" s="46"/>
      <c r="AL92" s="218" t="s">
        <v>21</v>
      </c>
      <c r="AM92" s="223" t="s">
        <v>312</v>
      </c>
      <c r="AN92" s="227" t="s">
        <v>89</v>
      </c>
      <c r="AO92" s="228" t="s">
        <v>313</v>
      </c>
      <c r="AP92" s="220" t="s">
        <v>599</v>
      </c>
    </row>
    <row r="93" spans="1:43" customFormat="1" ht="16.5" customHeight="1" x14ac:dyDescent="0.25">
      <c r="B93" s="59" t="s">
        <v>61</v>
      </c>
      <c r="C93" s="43" t="s">
        <v>86</v>
      </c>
      <c r="D93" s="44" t="s">
        <v>87</v>
      </c>
      <c r="E93" s="45" t="s">
        <v>311</v>
      </c>
      <c r="F93" s="45" t="s">
        <v>46</v>
      </c>
      <c r="G93" s="46" t="s">
        <v>37</v>
      </c>
      <c r="H93" s="47">
        <v>26</v>
      </c>
      <c r="I93" s="105">
        <v>1782</v>
      </c>
      <c r="J93" s="48"/>
      <c r="K93" s="49">
        <v>1756</v>
      </c>
      <c r="L93" s="46"/>
      <c r="M93" s="46"/>
      <c r="N93" s="37" t="s">
        <v>57</v>
      </c>
      <c r="O93" s="46"/>
      <c r="P93" s="63" t="s">
        <v>58</v>
      </c>
      <c r="Q93" s="63" t="s">
        <v>46</v>
      </c>
      <c r="R93" s="64" t="s">
        <v>59</v>
      </c>
      <c r="S93" s="64" t="s">
        <v>60</v>
      </c>
      <c r="T93" s="48"/>
      <c r="U93" s="46"/>
      <c r="V93" s="46"/>
      <c r="W93" s="65" t="s">
        <v>302</v>
      </c>
      <c r="X93" s="65" t="s">
        <v>303</v>
      </c>
      <c r="Y93" s="48"/>
      <c r="Z93" s="47"/>
      <c r="AA93" s="46"/>
      <c r="AB93" s="71">
        <v>1782</v>
      </c>
      <c r="AC93" s="46">
        <v>67</v>
      </c>
      <c r="AD93" s="46"/>
      <c r="AE93" s="46" t="s">
        <v>88</v>
      </c>
      <c r="AF93" s="37" t="s">
        <v>82</v>
      </c>
      <c r="AG93" s="37" t="s">
        <v>48</v>
      </c>
      <c r="AH93" s="46"/>
      <c r="AI93" s="46"/>
      <c r="AJ93" s="35"/>
      <c r="AK93" s="46"/>
      <c r="AL93" s="218" t="s">
        <v>21</v>
      </c>
      <c r="AM93" s="223" t="s">
        <v>312</v>
      </c>
      <c r="AN93" s="227" t="s">
        <v>89</v>
      </c>
      <c r="AO93" s="228" t="s">
        <v>314</v>
      </c>
      <c r="AP93" s="220" t="s">
        <v>599</v>
      </c>
    </row>
    <row r="94" spans="1:43" customFormat="1" ht="16.5" customHeight="1" x14ac:dyDescent="0.25">
      <c r="B94" s="59" t="s">
        <v>202</v>
      </c>
      <c r="C94" s="107" t="s">
        <v>315</v>
      </c>
      <c r="D94" s="44" t="s">
        <v>316</v>
      </c>
      <c r="E94" s="108" t="s">
        <v>102</v>
      </c>
      <c r="F94" s="108" t="s">
        <v>46</v>
      </c>
      <c r="G94" s="109" t="s">
        <v>37</v>
      </c>
      <c r="H94" s="50" t="s">
        <v>317</v>
      </c>
      <c r="I94" s="105" t="s">
        <v>318</v>
      </c>
      <c r="J94" s="48"/>
      <c r="K94" s="51">
        <v>1761</v>
      </c>
      <c r="L94" s="109"/>
      <c r="M94" s="109"/>
      <c r="N94" s="37" t="s">
        <v>207</v>
      </c>
      <c r="O94" s="109"/>
      <c r="P94" s="110" t="s">
        <v>58</v>
      </c>
      <c r="Q94" s="110" t="s">
        <v>46</v>
      </c>
      <c r="R94" s="111" t="s">
        <v>59</v>
      </c>
      <c r="S94" s="111" t="s">
        <v>60</v>
      </c>
      <c r="T94" s="48"/>
      <c r="U94" s="109"/>
      <c r="V94" s="109"/>
      <c r="W94" s="112" t="s">
        <v>302</v>
      </c>
      <c r="X94" s="112" t="s">
        <v>319</v>
      </c>
      <c r="Y94" s="48"/>
      <c r="Z94" s="113"/>
      <c r="AA94" s="109"/>
      <c r="AB94" s="51" t="s">
        <v>318</v>
      </c>
      <c r="AC94" s="114" t="s">
        <v>320</v>
      </c>
      <c r="AD94" s="37"/>
      <c r="AE94" s="109"/>
      <c r="AF94" s="37" t="s">
        <v>321</v>
      </c>
      <c r="AG94" s="37" t="s">
        <v>47</v>
      </c>
      <c r="AH94" s="109"/>
      <c r="AI94" s="37"/>
      <c r="AJ94" s="35"/>
      <c r="AK94" s="37"/>
      <c r="AL94" s="218" t="s">
        <v>21</v>
      </c>
      <c r="AM94" s="223" t="s">
        <v>322</v>
      </c>
      <c r="AN94" s="227" t="s">
        <v>323</v>
      </c>
      <c r="AO94" s="228" t="s">
        <v>324</v>
      </c>
      <c r="AP94" s="220" t="s">
        <v>599</v>
      </c>
    </row>
    <row r="95" spans="1:43" customFormat="1" ht="16.5" customHeight="1" x14ac:dyDescent="0.25">
      <c r="B95" s="59" t="s">
        <v>202</v>
      </c>
      <c r="C95" s="52" t="s">
        <v>325</v>
      </c>
      <c r="D95" s="43" t="s">
        <v>326</v>
      </c>
      <c r="E95" s="45" t="s">
        <v>102</v>
      </c>
      <c r="F95" s="53" t="s">
        <v>46</v>
      </c>
      <c r="G95" s="46" t="s">
        <v>37</v>
      </c>
      <c r="H95" s="47" t="s">
        <v>327</v>
      </c>
      <c r="I95" s="84" t="s">
        <v>328</v>
      </c>
      <c r="J95" s="46"/>
      <c r="K95" s="49">
        <v>1758</v>
      </c>
      <c r="L95" s="46"/>
      <c r="M95" s="46"/>
      <c r="N95" s="46" t="s">
        <v>207</v>
      </c>
      <c r="O95" s="46"/>
      <c r="P95" s="54" t="s">
        <v>58</v>
      </c>
      <c r="Q95" s="54" t="s">
        <v>46</v>
      </c>
      <c r="R95" s="55" t="s">
        <v>59</v>
      </c>
      <c r="S95" s="55" t="s">
        <v>60</v>
      </c>
      <c r="T95" s="46"/>
      <c r="U95" s="46"/>
      <c r="V95" s="46"/>
      <c r="W95" s="56" t="s">
        <v>302</v>
      </c>
      <c r="X95" s="56" t="s">
        <v>319</v>
      </c>
      <c r="Y95" s="46"/>
      <c r="Z95" s="46"/>
      <c r="AA95" s="46"/>
      <c r="AB95" s="46" t="s">
        <v>328</v>
      </c>
      <c r="AC95" s="46" t="s">
        <v>329</v>
      </c>
      <c r="AD95" s="46"/>
      <c r="AE95" s="46" t="s">
        <v>330</v>
      </c>
      <c r="AF95" s="46"/>
      <c r="AG95" s="46"/>
      <c r="AH95" s="46"/>
      <c r="AI95" s="46"/>
      <c r="AJ95" s="35"/>
      <c r="AK95" s="46"/>
      <c r="AL95" s="218" t="s">
        <v>21</v>
      </c>
      <c r="AM95" s="223" t="s">
        <v>331</v>
      </c>
      <c r="AN95" s="41" t="s">
        <v>332</v>
      </c>
      <c r="AO95" s="228" t="s">
        <v>333</v>
      </c>
      <c r="AP95" s="220" t="s">
        <v>599</v>
      </c>
    </row>
    <row r="96" spans="1:43" customFormat="1" ht="16.5" customHeight="1" x14ac:dyDescent="0.25">
      <c r="B96" s="59" t="s">
        <v>202</v>
      </c>
      <c r="C96" s="115" t="s">
        <v>334</v>
      </c>
      <c r="D96" s="44" t="s">
        <v>335</v>
      </c>
      <c r="E96" s="86" t="s">
        <v>102</v>
      </c>
      <c r="F96" s="86" t="s">
        <v>46</v>
      </c>
      <c r="G96" s="35" t="s">
        <v>37</v>
      </c>
      <c r="H96" s="90" t="s">
        <v>336</v>
      </c>
      <c r="I96" s="105" t="s">
        <v>337</v>
      </c>
      <c r="J96" s="47"/>
      <c r="K96" s="89">
        <v>1758</v>
      </c>
      <c r="L96" s="35"/>
      <c r="M96" s="35"/>
      <c r="N96" s="37" t="s">
        <v>207</v>
      </c>
      <c r="O96" s="35"/>
      <c r="P96" s="88" t="s">
        <v>58</v>
      </c>
      <c r="Q96" s="88" t="s">
        <v>46</v>
      </c>
      <c r="R96" s="57" t="s">
        <v>59</v>
      </c>
      <c r="S96" s="57" t="s">
        <v>60</v>
      </c>
      <c r="T96" s="47"/>
      <c r="U96" s="35"/>
      <c r="V96" s="35"/>
      <c r="W96" s="39" t="s">
        <v>302</v>
      </c>
      <c r="X96" s="39" t="s">
        <v>319</v>
      </c>
      <c r="Y96" s="47"/>
      <c r="Z96" s="87"/>
      <c r="AA96" s="35"/>
      <c r="AB96" s="116" t="s">
        <v>337</v>
      </c>
      <c r="AC96" s="35">
        <v>8</v>
      </c>
      <c r="AD96" s="35"/>
      <c r="AE96" s="35" t="s">
        <v>338</v>
      </c>
      <c r="AF96" s="37" t="s">
        <v>321</v>
      </c>
      <c r="AG96" s="37" t="s">
        <v>48</v>
      </c>
      <c r="AH96" s="35"/>
      <c r="AI96" s="35"/>
      <c r="AJ96" s="35"/>
      <c r="AK96" s="35"/>
      <c r="AL96" s="218" t="s">
        <v>21</v>
      </c>
      <c r="AM96" s="223" t="s">
        <v>339</v>
      </c>
      <c r="AN96" s="227" t="s">
        <v>340</v>
      </c>
      <c r="AO96" s="228" t="s">
        <v>341</v>
      </c>
      <c r="AP96" s="220" t="s">
        <v>599</v>
      </c>
    </row>
    <row r="97" spans="1:43" customFormat="1" ht="16.5" customHeight="1" x14ac:dyDescent="0.25">
      <c r="B97" s="120" t="s">
        <v>528</v>
      </c>
      <c r="C97" s="42"/>
      <c r="D97" s="44"/>
      <c r="E97" s="36" t="s">
        <v>102</v>
      </c>
      <c r="F97" s="36" t="s">
        <v>46</v>
      </c>
      <c r="G97" s="119" t="s">
        <v>50</v>
      </c>
      <c r="H97" s="50"/>
      <c r="I97" s="105">
        <v>1828</v>
      </c>
      <c r="J97" s="48"/>
      <c r="K97" s="51"/>
      <c r="L97" s="37"/>
      <c r="M97" s="50"/>
      <c r="N97" s="37"/>
      <c r="O97" s="37"/>
      <c r="P97" s="38" t="s">
        <v>58</v>
      </c>
      <c r="Q97" s="38" t="s">
        <v>46</v>
      </c>
      <c r="R97" s="16" t="s">
        <v>59</v>
      </c>
      <c r="S97" s="16" t="s">
        <v>530</v>
      </c>
      <c r="T97" s="48"/>
      <c r="U97" s="37"/>
      <c r="V97" s="37"/>
      <c r="W97" s="40"/>
      <c r="X97" s="40"/>
      <c r="Y97" s="48" t="s">
        <v>535</v>
      </c>
      <c r="Z97" s="50"/>
      <c r="AA97" s="37"/>
      <c r="AB97" s="51"/>
      <c r="AC97" s="37"/>
      <c r="AD97" s="37"/>
      <c r="AE97" s="37"/>
      <c r="AF97" s="37"/>
      <c r="AG97" s="37"/>
      <c r="AH97" s="37"/>
      <c r="AI97" s="37"/>
      <c r="AJ97" s="35"/>
      <c r="AK97" s="37"/>
      <c r="AL97" s="235" t="s">
        <v>625</v>
      </c>
      <c r="AM97" s="223"/>
      <c r="AN97" s="41"/>
      <c r="AO97" s="228"/>
      <c r="AP97" s="229" t="s">
        <v>536</v>
      </c>
      <c r="AQ97" t="s">
        <v>599</v>
      </c>
    </row>
    <row r="98" spans="1:43" ht="16.5" customHeight="1" x14ac:dyDescent="0.25"/>
    <row r="99" spans="1:43" s="13" customFormat="1" ht="16.5" customHeight="1" x14ac:dyDescent="0.25">
      <c r="A99"/>
      <c r="B99" s="91" t="s">
        <v>250</v>
      </c>
      <c r="C99" s="92" t="s">
        <v>342</v>
      </c>
      <c r="D99" s="93" t="s">
        <v>343</v>
      </c>
      <c r="E99" s="94" t="s">
        <v>344</v>
      </c>
      <c r="F99" s="94" t="s">
        <v>46</v>
      </c>
      <c r="G99" s="35" t="s">
        <v>50</v>
      </c>
      <c r="H99" s="96"/>
      <c r="I99" s="246" t="s">
        <v>345</v>
      </c>
      <c r="J99" s="97" t="s">
        <v>346</v>
      </c>
      <c r="K99" s="104"/>
      <c r="L99" s="98" t="s">
        <v>256</v>
      </c>
      <c r="M99" s="99" t="s">
        <v>347</v>
      </c>
      <c r="N99" s="96" t="s">
        <v>57</v>
      </c>
      <c r="O99" s="92" t="s">
        <v>258</v>
      </c>
      <c r="P99" s="100" t="s">
        <v>58</v>
      </c>
      <c r="Q99" s="100" t="s">
        <v>46</v>
      </c>
      <c r="R99" s="101" t="s">
        <v>70</v>
      </c>
      <c r="S99" s="101" t="s">
        <v>60</v>
      </c>
      <c r="T99" s="98"/>
      <c r="U99" s="98"/>
      <c r="V99" s="98"/>
      <c r="W99" s="102"/>
      <c r="X99" s="102"/>
      <c r="Y99" s="99"/>
      <c r="Z99" s="98"/>
      <c r="AA99" s="98"/>
      <c r="AB99" s="103"/>
      <c r="AC99" s="103"/>
      <c r="AD99" s="96"/>
      <c r="AE99" s="96"/>
      <c r="AF99" s="95"/>
      <c r="AG99" s="96"/>
      <c r="AH99" s="96"/>
      <c r="AI99" s="96"/>
      <c r="AJ99" s="98"/>
      <c r="AK99" s="98" t="s">
        <v>348</v>
      </c>
      <c r="AL99" s="218" t="s">
        <v>21</v>
      </c>
      <c r="AM99" s="219" t="s">
        <v>349</v>
      </c>
      <c r="AN99" s="41" t="s">
        <v>273</v>
      </c>
      <c r="AO99" s="55" t="s">
        <v>350</v>
      </c>
      <c r="AP99" s="220" t="s">
        <v>599</v>
      </c>
    </row>
    <row r="100" spans="1:43" customFormat="1" ht="16.5" customHeight="1" x14ac:dyDescent="0.25">
      <c r="B100" s="60" t="s">
        <v>56</v>
      </c>
      <c r="C100" s="35" t="s">
        <v>351</v>
      </c>
      <c r="D100" s="85" t="s">
        <v>352</v>
      </c>
      <c r="E100" s="36" t="s">
        <v>344</v>
      </c>
      <c r="F100" s="86" t="s">
        <v>46</v>
      </c>
      <c r="G100" s="35" t="s">
        <v>50</v>
      </c>
      <c r="H100" s="35"/>
      <c r="I100" s="105" t="s">
        <v>353</v>
      </c>
      <c r="J100" s="35"/>
      <c r="K100" s="37">
        <v>1770</v>
      </c>
      <c r="L100" s="35"/>
      <c r="M100" s="35"/>
      <c r="N100" s="37" t="s">
        <v>57</v>
      </c>
      <c r="O100" s="37"/>
      <c r="P100" s="38" t="s">
        <v>58</v>
      </c>
      <c r="Q100" s="38" t="s">
        <v>46</v>
      </c>
      <c r="R100" s="16" t="s">
        <v>59</v>
      </c>
      <c r="S100" s="16" t="s">
        <v>60</v>
      </c>
      <c r="T100" s="37" t="s">
        <v>45</v>
      </c>
      <c r="U100" s="37" t="s">
        <v>354</v>
      </c>
      <c r="V100" s="35"/>
      <c r="W100" s="39" t="s">
        <v>355</v>
      </c>
      <c r="X100" s="40" t="s">
        <v>356</v>
      </c>
      <c r="Y100" s="35"/>
      <c r="Z100" s="37"/>
      <c r="AA100" s="37"/>
      <c r="AB100" s="35"/>
      <c r="AC100" s="35"/>
      <c r="AD100" s="35"/>
      <c r="AE100" s="35"/>
      <c r="AF100" s="35"/>
      <c r="AG100" s="35"/>
      <c r="AH100" s="35"/>
      <c r="AI100" s="35"/>
      <c r="AJ100" s="35"/>
      <c r="AK100" s="35"/>
      <c r="AL100" s="221" t="s">
        <v>21</v>
      </c>
      <c r="AM100" s="219" t="s">
        <v>357</v>
      </c>
      <c r="AN100" s="41" t="s">
        <v>305</v>
      </c>
      <c r="AO100" s="222" t="s">
        <v>358</v>
      </c>
      <c r="AP100" s="220" t="s">
        <v>599</v>
      </c>
    </row>
    <row r="101" spans="1:43" customFormat="1" ht="16.5" customHeight="1" x14ac:dyDescent="0.25">
      <c r="B101" s="60" t="s">
        <v>56</v>
      </c>
      <c r="C101" s="35" t="s">
        <v>359</v>
      </c>
      <c r="D101" s="85" t="s">
        <v>360</v>
      </c>
      <c r="E101" s="36" t="s">
        <v>344</v>
      </c>
      <c r="F101" s="86" t="s">
        <v>46</v>
      </c>
      <c r="G101" s="35" t="s">
        <v>50</v>
      </c>
      <c r="H101" s="35"/>
      <c r="I101" s="105" t="s">
        <v>361</v>
      </c>
      <c r="J101" s="35"/>
      <c r="K101" s="37">
        <v>1802</v>
      </c>
      <c r="L101" s="35"/>
      <c r="M101" s="35"/>
      <c r="N101" s="37" t="s">
        <v>57</v>
      </c>
      <c r="O101" s="37"/>
      <c r="P101" s="38" t="s">
        <v>58</v>
      </c>
      <c r="Q101" s="38" t="s">
        <v>46</v>
      </c>
      <c r="R101" s="16" t="s">
        <v>59</v>
      </c>
      <c r="S101" s="16" t="s">
        <v>60</v>
      </c>
      <c r="T101" s="37" t="s">
        <v>45</v>
      </c>
      <c r="U101" s="37" t="s">
        <v>362</v>
      </c>
      <c r="V101" s="35"/>
      <c r="W101" s="39" t="s">
        <v>363</v>
      </c>
      <c r="X101" s="40" t="s">
        <v>364</v>
      </c>
      <c r="Y101" s="35"/>
      <c r="Z101" s="37"/>
      <c r="AA101" s="37"/>
      <c r="AB101" s="35"/>
      <c r="AC101" s="35"/>
      <c r="AD101" s="35"/>
      <c r="AE101" s="35"/>
      <c r="AF101" s="35"/>
      <c r="AG101" s="35"/>
      <c r="AH101" s="35"/>
      <c r="AI101" s="37"/>
      <c r="AJ101" s="35"/>
      <c r="AK101" s="35"/>
      <c r="AL101" s="221" t="s">
        <v>27</v>
      </c>
      <c r="AM101" s="219" t="s">
        <v>365</v>
      </c>
      <c r="AN101" s="41" t="s">
        <v>305</v>
      </c>
      <c r="AO101" s="222" t="s">
        <v>366</v>
      </c>
      <c r="AP101" s="220" t="s">
        <v>599</v>
      </c>
    </row>
    <row r="102" spans="1:43" customFormat="1" ht="16.5" customHeight="1" x14ac:dyDescent="0.25">
      <c r="B102" s="60" t="s">
        <v>367</v>
      </c>
      <c r="C102" s="37" t="s">
        <v>368</v>
      </c>
      <c r="D102" s="42" t="s">
        <v>369</v>
      </c>
      <c r="E102" s="36" t="s">
        <v>344</v>
      </c>
      <c r="F102" s="36" t="s">
        <v>46</v>
      </c>
      <c r="G102" s="37" t="s">
        <v>50</v>
      </c>
      <c r="H102" s="37" t="s">
        <v>370</v>
      </c>
      <c r="I102" s="105" t="s">
        <v>361</v>
      </c>
      <c r="J102" s="37"/>
      <c r="K102" s="37">
        <v>1802</v>
      </c>
      <c r="L102" s="37"/>
      <c r="M102" s="37"/>
      <c r="N102" s="37"/>
      <c r="O102" s="37"/>
      <c r="P102" s="38" t="s">
        <v>58</v>
      </c>
      <c r="Q102" s="38" t="s">
        <v>46</v>
      </c>
      <c r="R102" s="16" t="s">
        <v>70</v>
      </c>
      <c r="S102" s="16" t="s">
        <v>60</v>
      </c>
      <c r="T102" s="156" t="s">
        <v>371</v>
      </c>
      <c r="U102" s="37" t="s">
        <v>362</v>
      </c>
      <c r="V102" s="37"/>
      <c r="W102" s="40" t="s">
        <v>363</v>
      </c>
      <c r="X102" s="40" t="s">
        <v>364</v>
      </c>
      <c r="Y102" s="37"/>
      <c r="Z102" s="37"/>
      <c r="AA102" s="37"/>
      <c r="AB102" s="37"/>
      <c r="AC102" s="37"/>
      <c r="AD102" s="37"/>
      <c r="AE102" s="37"/>
      <c r="AF102" s="37"/>
      <c r="AG102" s="37"/>
      <c r="AH102" s="37" t="s">
        <v>372</v>
      </c>
      <c r="AI102" s="37" t="s">
        <v>373</v>
      </c>
      <c r="AJ102" s="37"/>
      <c r="AK102" s="37" t="s">
        <v>374</v>
      </c>
      <c r="AL102" s="221" t="s">
        <v>27</v>
      </c>
      <c r="AM102" s="219" t="s">
        <v>375</v>
      </c>
      <c r="AN102" s="41" t="s">
        <v>376</v>
      </c>
      <c r="AO102" s="222" t="s">
        <v>377</v>
      </c>
      <c r="AP102" s="220" t="s">
        <v>599</v>
      </c>
    </row>
    <row r="103" spans="1:43" customFormat="1" ht="16.5" customHeight="1" x14ac:dyDescent="0.25">
      <c r="B103" s="59" t="s">
        <v>61</v>
      </c>
      <c r="C103" s="43" t="s">
        <v>84</v>
      </c>
      <c r="D103" s="44" t="s">
        <v>54</v>
      </c>
      <c r="E103" s="45" t="s">
        <v>344</v>
      </c>
      <c r="F103" s="45" t="s">
        <v>46</v>
      </c>
      <c r="G103" s="46" t="s">
        <v>50</v>
      </c>
      <c r="H103" s="47">
        <v>7</v>
      </c>
      <c r="I103" s="105">
        <v>1773</v>
      </c>
      <c r="J103" s="47"/>
      <c r="K103" s="49">
        <v>1766</v>
      </c>
      <c r="L103" s="46"/>
      <c r="M103" s="46"/>
      <c r="N103" s="37" t="s">
        <v>57</v>
      </c>
      <c r="O103" s="46"/>
      <c r="P103" s="63" t="s">
        <v>58</v>
      </c>
      <c r="Q103" s="63" t="s">
        <v>46</v>
      </c>
      <c r="R103" s="64" t="s">
        <v>59</v>
      </c>
      <c r="S103" s="64" t="s">
        <v>60</v>
      </c>
      <c r="T103" s="47"/>
      <c r="U103" s="46"/>
      <c r="V103" s="46"/>
      <c r="W103" s="65"/>
      <c r="X103" s="65"/>
      <c r="Y103" s="47"/>
      <c r="Z103" s="47"/>
      <c r="AA103" s="46"/>
      <c r="AB103" s="49">
        <v>1773</v>
      </c>
      <c r="AC103" s="46">
        <v>67</v>
      </c>
      <c r="AD103" s="46"/>
      <c r="AE103" s="46" t="s">
        <v>55</v>
      </c>
      <c r="AF103" s="37" t="s">
        <v>308</v>
      </c>
      <c r="AG103" s="37" t="s">
        <v>277</v>
      </c>
      <c r="AH103" s="46"/>
      <c r="AI103" s="46"/>
      <c r="AJ103" s="35"/>
      <c r="AK103" s="47"/>
      <c r="AL103" s="218" t="s">
        <v>21</v>
      </c>
      <c r="AM103" s="223" t="s">
        <v>378</v>
      </c>
      <c r="AN103" s="227" t="s">
        <v>85</v>
      </c>
      <c r="AO103" s="228" t="s">
        <v>379</v>
      </c>
      <c r="AP103" s="220" t="s">
        <v>599</v>
      </c>
    </row>
    <row r="104" spans="1:43" customFormat="1" ht="16.5" customHeight="1" x14ac:dyDescent="0.25">
      <c r="B104" s="59" t="s">
        <v>61</v>
      </c>
      <c r="C104" s="43" t="s">
        <v>86</v>
      </c>
      <c r="D104" s="44" t="s">
        <v>87</v>
      </c>
      <c r="E104" s="45" t="s">
        <v>344</v>
      </c>
      <c r="F104" s="45" t="s">
        <v>46</v>
      </c>
      <c r="G104" s="46" t="s">
        <v>50</v>
      </c>
      <c r="H104" s="47">
        <v>16</v>
      </c>
      <c r="I104" s="105">
        <v>1782</v>
      </c>
      <c r="J104" s="48"/>
      <c r="K104" s="49">
        <v>1766</v>
      </c>
      <c r="L104" s="46"/>
      <c r="M104" s="46"/>
      <c r="N104" s="37" t="s">
        <v>57</v>
      </c>
      <c r="O104" s="46"/>
      <c r="P104" s="63" t="s">
        <v>58</v>
      </c>
      <c r="Q104" s="63" t="s">
        <v>46</v>
      </c>
      <c r="R104" s="64" t="s">
        <v>59</v>
      </c>
      <c r="S104" s="64" t="s">
        <v>60</v>
      </c>
      <c r="T104" s="48"/>
      <c r="U104" s="46"/>
      <c r="V104" s="46"/>
      <c r="W104" s="65" t="s">
        <v>355</v>
      </c>
      <c r="X104" s="65" t="s">
        <v>356</v>
      </c>
      <c r="Y104" s="48"/>
      <c r="Z104" s="47"/>
      <c r="AA104" s="46"/>
      <c r="AB104" s="71">
        <v>1782</v>
      </c>
      <c r="AC104" s="46">
        <v>67</v>
      </c>
      <c r="AD104" s="46"/>
      <c r="AE104" s="46" t="s">
        <v>88</v>
      </c>
      <c r="AF104" s="37" t="s">
        <v>82</v>
      </c>
      <c r="AG104" s="37" t="s">
        <v>53</v>
      </c>
      <c r="AH104" s="46"/>
      <c r="AI104" s="46"/>
      <c r="AJ104" s="35"/>
      <c r="AK104" s="46"/>
      <c r="AL104" s="218" t="s">
        <v>21</v>
      </c>
      <c r="AM104" s="223" t="s">
        <v>380</v>
      </c>
      <c r="AN104" s="227" t="s">
        <v>89</v>
      </c>
      <c r="AO104" s="228" t="s">
        <v>381</v>
      </c>
      <c r="AP104" s="220" t="s">
        <v>599</v>
      </c>
    </row>
    <row r="105" spans="1:43" customFormat="1" ht="16.5" customHeight="1" x14ac:dyDescent="0.25">
      <c r="B105" s="121" t="s">
        <v>61</v>
      </c>
      <c r="C105" s="122" t="s">
        <v>90</v>
      </c>
      <c r="D105" s="123" t="s">
        <v>382</v>
      </c>
      <c r="E105" s="124" t="s">
        <v>344</v>
      </c>
      <c r="F105" s="124" t="s">
        <v>46</v>
      </c>
      <c r="G105" s="125" t="s">
        <v>50</v>
      </c>
      <c r="H105" s="126">
        <v>33</v>
      </c>
      <c r="I105" s="250">
        <v>1799</v>
      </c>
      <c r="J105" s="126"/>
      <c r="K105" s="128">
        <v>1766</v>
      </c>
      <c r="L105" s="129"/>
      <c r="M105" s="129"/>
      <c r="N105" s="127" t="s">
        <v>57</v>
      </c>
      <c r="O105" s="129"/>
      <c r="P105" s="130" t="s">
        <v>91</v>
      </c>
      <c r="Q105" s="130" t="s">
        <v>46</v>
      </c>
      <c r="R105" s="131" t="s">
        <v>59</v>
      </c>
      <c r="S105" s="131" t="s">
        <v>60</v>
      </c>
      <c r="T105" s="126"/>
      <c r="U105" s="129"/>
      <c r="V105" s="129"/>
      <c r="W105" s="132" t="s">
        <v>355</v>
      </c>
      <c r="X105" s="132" t="s">
        <v>356</v>
      </c>
      <c r="Y105" s="2"/>
      <c r="Z105" s="126"/>
      <c r="AA105" s="129"/>
      <c r="AB105" s="133">
        <v>1799</v>
      </c>
      <c r="AC105" s="125">
        <v>61</v>
      </c>
      <c r="AD105" s="125"/>
      <c r="AE105" s="125" t="s">
        <v>92</v>
      </c>
      <c r="AF105" s="127" t="s">
        <v>383</v>
      </c>
      <c r="AG105" s="127" t="s">
        <v>53</v>
      </c>
      <c r="AH105" s="125"/>
      <c r="AI105" s="125"/>
      <c r="AJ105" s="134"/>
      <c r="AK105" s="125"/>
      <c r="AL105" s="230" t="s">
        <v>21</v>
      </c>
      <c r="AM105" s="231" t="s">
        <v>384</v>
      </c>
      <c r="AN105" s="227" t="s">
        <v>93</v>
      </c>
      <c r="AO105" s="232" t="s">
        <v>385</v>
      </c>
      <c r="AP105" s="220" t="s">
        <v>599</v>
      </c>
    </row>
    <row r="106" spans="1:43" ht="16.5" customHeight="1" x14ac:dyDescent="0.25">
      <c r="A106"/>
      <c r="B106" s="120" t="s">
        <v>528</v>
      </c>
      <c r="C106" s="61"/>
      <c r="D106" s="61"/>
      <c r="E106" s="45" t="s">
        <v>344</v>
      </c>
      <c r="F106" s="45" t="s">
        <v>46</v>
      </c>
      <c r="G106" s="46" t="s">
        <v>50</v>
      </c>
      <c r="H106" s="46"/>
      <c r="I106" s="84"/>
      <c r="J106" s="46"/>
      <c r="K106" s="46"/>
      <c r="L106" s="46"/>
      <c r="M106" s="46"/>
      <c r="N106" s="46"/>
      <c r="O106" s="46"/>
      <c r="P106" s="63" t="s">
        <v>91</v>
      </c>
      <c r="Q106" s="63" t="s">
        <v>46</v>
      </c>
      <c r="R106" s="64" t="s">
        <v>59</v>
      </c>
      <c r="S106" s="64" t="s">
        <v>530</v>
      </c>
      <c r="T106" s="46"/>
      <c r="U106" s="46"/>
      <c r="V106" s="46"/>
      <c r="W106" s="46"/>
      <c r="X106" s="61"/>
      <c r="Y106" s="47" t="s">
        <v>550</v>
      </c>
      <c r="Z106" s="61"/>
      <c r="AA106" s="61"/>
      <c r="AB106" s="61"/>
      <c r="AC106" s="61"/>
      <c r="AD106" s="61"/>
      <c r="AE106" s="61"/>
      <c r="AF106" s="61"/>
      <c r="AG106" s="61"/>
      <c r="AH106" s="61"/>
      <c r="AI106" s="61"/>
      <c r="AJ106" s="61"/>
      <c r="AK106" s="61"/>
      <c r="AL106" s="49"/>
      <c r="AM106" s="49"/>
      <c r="AN106" s="49"/>
      <c r="AO106" s="49"/>
      <c r="AP106" s="229" t="s">
        <v>549</v>
      </c>
      <c r="AQ106" s="2" t="s">
        <v>599</v>
      </c>
    </row>
    <row r="107" spans="1:43" ht="16.5" customHeight="1" x14ac:dyDescent="0.25">
      <c r="AP107" s="233"/>
    </row>
    <row r="108" spans="1:43" s="13" customFormat="1" ht="16.5" customHeight="1" x14ac:dyDescent="0.25">
      <c r="A108"/>
      <c r="B108" s="91" t="s">
        <v>250</v>
      </c>
      <c r="C108" s="92" t="s">
        <v>386</v>
      </c>
      <c r="D108" s="93" t="s">
        <v>387</v>
      </c>
      <c r="E108" s="94" t="s">
        <v>388</v>
      </c>
      <c r="F108" s="94" t="s">
        <v>46</v>
      </c>
      <c r="G108" s="35" t="s">
        <v>37</v>
      </c>
      <c r="H108" s="96"/>
      <c r="I108" s="246" t="s">
        <v>389</v>
      </c>
      <c r="J108" s="97" t="s">
        <v>390</v>
      </c>
      <c r="K108" s="104"/>
      <c r="L108" s="98" t="s">
        <v>256</v>
      </c>
      <c r="M108" s="99" t="s">
        <v>391</v>
      </c>
      <c r="N108" s="96" t="s">
        <v>57</v>
      </c>
      <c r="O108" s="92" t="s">
        <v>258</v>
      </c>
      <c r="P108" s="100" t="s">
        <v>297</v>
      </c>
      <c r="Q108" s="100" t="s">
        <v>46</v>
      </c>
      <c r="R108" s="101" t="s">
        <v>70</v>
      </c>
      <c r="S108" s="101" t="s">
        <v>60</v>
      </c>
      <c r="T108" s="98"/>
      <c r="U108" s="98"/>
      <c r="V108" s="98"/>
      <c r="W108" s="102"/>
      <c r="X108" s="102"/>
      <c r="Y108" s="99"/>
      <c r="Z108" s="98"/>
      <c r="AA108" s="98"/>
      <c r="AB108" s="103"/>
      <c r="AC108" s="103"/>
      <c r="AD108" s="96"/>
      <c r="AE108" s="96"/>
      <c r="AF108" s="95"/>
      <c r="AG108" s="96"/>
      <c r="AH108" s="96"/>
      <c r="AI108" s="96"/>
      <c r="AJ108" s="98"/>
      <c r="AK108" s="98"/>
      <c r="AL108" s="218" t="s">
        <v>21</v>
      </c>
      <c r="AM108" s="219" t="s">
        <v>392</v>
      </c>
      <c r="AN108" s="41" t="s">
        <v>273</v>
      </c>
      <c r="AO108" s="55" t="s">
        <v>393</v>
      </c>
      <c r="AP108" s="220" t="s">
        <v>599</v>
      </c>
    </row>
    <row r="109" spans="1:43" customFormat="1" ht="16.5" customHeight="1" x14ac:dyDescent="0.25">
      <c r="B109" s="60" t="s">
        <v>56</v>
      </c>
      <c r="C109" s="35" t="s">
        <v>394</v>
      </c>
      <c r="D109" s="85" t="s">
        <v>395</v>
      </c>
      <c r="E109" s="36" t="s">
        <v>388</v>
      </c>
      <c r="F109" s="86" t="s">
        <v>46</v>
      </c>
      <c r="G109" s="35" t="s">
        <v>37</v>
      </c>
      <c r="H109" s="35"/>
      <c r="I109" s="105" t="s">
        <v>396</v>
      </c>
      <c r="J109" s="35"/>
      <c r="K109" s="37">
        <v>1770</v>
      </c>
      <c r="L109" s="35"/>
      <c r="M109" s="35"/>
      <c r="N109" s="37" t="s">
        <v>57</v>
      </c>
      <c r="O109" s="37"/>
      <c r="P109" s="38" t="s">
        <v>58</v>
      </c>
      <c r="Q109" s="38" t="s">
        <v>46</v>
      </c>
      <c r="R109" s="16" t="s">
        <v>59</v>
      </c>
      <c r="S109" s="16" t="s">
        <v>60</v>
      </c>
      <c r="T109" s="37" t="s">
        <v>45</v>
      </c>
      <c r="U109" s="37" t="s">
        <v>397</v>
      </c>
      <c r="V109" s="35"/>
      <c r="W109" s="39" t="s">
        <v>398</v>
      </c>
      <c r="X109" s="40" t="s">
        <v>399</v>
      </c>
      <c r="Y109" s="35"/>
      <c r="Z109" s="37"/>
      <c r="AA109" s="37"/>
      <c r="AB109" s="35"/>
      <c r="AC109" s="35"/>
      <c r="AD109" s="35"/>
      <c r="AE109" s="35"/>
      <c r="AF109" s="35"/>
      <c r="AG109" s="35"/>
      <c r="AH109" s="35"/>
      <c r="AI109" s="35"/>
      <c r="AJ109" s="35"/>
      <c r="AK109" s="35"/>
      <c r="AL109" s="221" t="s">
        <v>21</v>
      </c>
      <c r="AM109" s="219" t="s">
        <v>400</v>
      </c>
      <c r="AN109" s="41" t="s">
        <v>305</v>
      </c>
      <c r="AO109" s="222" t="s">
        <v>401</v>
      </c>
      <c r="AP109" s="220" t="s">
        <v>599</v>
      </c>
    </row>
    <row r="110" spans="1:43" customFormat="1" ht="16.5" customHeight="1" x14ac:dyDescent="0.25">
      <c r="B110" s="59" t="s">
        <v>61</v>
      </c>
      <c r="C110" s="43" t="s">
        <v>84</v>
      </c>
      <c r="D110" s="44" t="s">
        <v>54</v>
      </c>
      <c r="E110" s="45" t="s">
        <v>388</v>
      </c>
      <c r="F110" s="45" t="s">
        <v>46</v>
      </c>
      <c r="G110" s="46" t="s">
        <v>37</v>
      </c>
      <c r="H110" s="47">
        <v>3</v>
      </c>
      <c r="I110" s="105">
        <v>1773</v>
      </c>
      <c r="J110" s="47"/>
      <c r="K110" s="49">
        <v>1770</v>
      </c>
      <c r="L110" s="46"/>
      <c r="M110" s="46"/>
      <c r="N110" s="37" t="s">
        <v>57</v>
      </c>
      <c r="O110" s="46"/>
      <c r="P110" s="63" t="s">
        <v>58</v>
      </c>
      <c r="Q110" s="63" t="s">
        <v>46</v>
      </c>
      <c r="R110" s="64" t="s">
        <v>59</v>
      </c>
      <c r="S110" s="64" t="s">
        <v>60</v>
      </c>
      <c r="T110" s="47"/>
      <c r="U110" s="46"/>
      <c r="V110" s="46"/>
      <c r="W110" s="65"/>
      <c r="X110" s="65"/>
      <c r="Y110" s="47"/>
      <c r="Z110" s="47"/>
      <c r="AA110" s="46"/>
      <c r="AB110" s="49">
        <v>1773</v>
      </c>
      <c r="AC110" s="46">
        <v>67</v>
      </c>
      <c r="AD110" s="46"/>
      <c r="AE110" s="46" t="s">
        <v>55</v>
      </c>
      <c r="AF110" s="37" t="s">
        <v>308</v>
      </c>
      <c r="AG110" s="37" t="s">
        <v>210</v>
      </c>
      <c r="AH110" s="46"/>
      <c r="AI110" s="46"/>
      <c r="AJ110" s="35"/>
      <c r="AK110" s="47"/>
      <c r="AL110" s="218" t="s">
        <v>21</v>
      </c>
      <c r="AM110" s="223" t="s">
        <v>402</v>
      </c>
      <c r="AN110" s="227" t="s">
        <v>85</v>
      </c>
      <c r="AO110" s="228" t="s">
        <v>403</v>
      </c>
      <c r="AP110" s="220" t="s">
        <v>599</v>
      </c>
    </row>
    <row r="111" spans="1:43" customFormat="1" ht="16.5" customHeight="1" x14ac:dyDescent="0.25">
      <c r="B111" s="59" t="s">
        <v>61</v>
      </c>
      <c r="C111" s="43" t="s">
        <v>404</v>
      </c>
      <c r="D111" s="44" t="s">
        <v>405</v>
      </c>
      <c r="E111" s="45" t="s">
        <v>388</v>
      </c>
      <c r="F111" s="45" t="s">
        <v>46</v>
      </c>
      <c r="G111" s="46" t="s">
        <v>37</v>
      </c>
      <c r="H111" s="47">
        <v>22</v>
      </c>
      <c r="I111" s="105">
        <v>1782</v>
      </c>
      <c r="J111" s="48"/>
      <c r="K111" s="117">
        <v>1760</v>
      </c>
      <c r="L111" s="46"/>
      <c r="M111" s="46"/>
      <c r="N111" s="37" t="s">
        <v>57</v>
      </c>
      <c r="O111" s="46"/>
      <c r="P111" s="63" t="s">
        <v>406</v>
      </c>
      <c r="Q111" s="63" t="s">
        <v>46</v>
      </c>
      <c r="R111" s="64" t="s">
        <v>59</v>
      </c>
      <c r="S111" s="64" t="s">
        <v>60</v>
      </c>
      <c r="T111" s="48"/>
      <c r="U111" s="46"/>
      <c r="V111" s="46"/>
      <c r="W111" s="65" t="s">
        <v>398</v>
      </c>
      <c r="X111" s="65" t="s">
        <v>399</v>
      </c>
      <c r="Y111" s="48"/>
      <c r="Z111" s="47"/>
      <c r="AA111" s="46"/>
      <c r="AB111" s="71">
        <v>1782</v>
      </c>
      <c r="AC111" s="46">
        <v>38</v>
      </c>
      <c r="AD111" s="46"/>
      <c r="AE111" s="46" t="s">
        <v>407</v>
      </c>
      <c r="AF111" s="37" t="s">
        <v>321</v>
      </c>
      <c r="AG111" s="37" t="s">
        <v>48</v>
      </c>
      <c r="AH111" s="46"/>
      <c r="AI111" s="46"/>
      <c r="AJ111" s="35"/>
      <c r="AK111" s="46" t="s">
        <v>408</v>
      </c>
      <c r="AL111" s="218" t="s">
        <v>21</v>
      </c>
      <c r="AM111" s="223" t="s">
        <v>409</v>
      </c>
      <c r="AN111" s="227" t="s">
        <v>89</v>
      </c>
      <c r="AO111" s="228" t="s">
        <v>410</v>
      </c>
      <c r="AP111" s="220" t="s">
        <v>599</v>
      </c>
    </row>
    <row r="112" spans="1:43" customFormat="1" ht="16.5" customHeight="1" x14ac:dyDescent="0.25">
      <c r="B112" s="59" t="s">
        <v>61</v>
      </c>
      <c r="C112" s="43" t="s">
        <v>86</v>
      </c>
      <c r="D112" s="44" t="s">
        <v>87</v>
      </c>
      <c r="E112" s="45" t="s">
        <v>388</v>
      </c>
      <c r="F112" s="45" t="s">
        <v>46</v>
      </c>
      <c r="G112" s="46" t="s">
        <v>37</v>
      </c>
      <c r="H112" s="47">
        <v>12</v>
      </c>
      <c r="I112" s="105">
        <v>1782</v>
      </c>
      <c r="J112" s="48"/>
      <c r="K112" s="49">
        <v>1770</v>
      </c>
      <c r="L112" s="46"/>
      <c r="M112" s="46"/>
      <c r="N112" s="37" t="s">
        <v>57</v>
      </c>
      <c r="O112" s="46"/>
      <c r="P112" s="63" t="s">
        <v>58</v>
      </c>
      <c r="Q112" s="63" t="s">
        <v>46</v>
      </c>
      <c r="R112" s="64" t="s">
        <v>59</v>
      </c>
      <c r="S112" s="64" t="s">
        <v>60</v>
      </c>
      <c r="T112" s="48"/>
      <c r="U112" s="46"/>
      <c r="V112" s="46"/>
      <c r="W112" s="65"/>
      <c r="X112" s="65"/>
      <c r="Y112" s="48"/>
      <c r="Z112" s="47"/>
      <c r="AA112" s="46"/>
      <c r="AB112" s="71">
        <v>1782</v>
      </c>
      <c r="AC112" s="46">
        <v>67</v>
      </c>
      <c r="AD112" s="46"/>
      <c r="AE112" s="46" t="s">
        <v>88</v>
      </c>
      <c r="AF112" s="37" t="s">
        <v>82</v>
      </c>
      <c r="AG112" s="37" t="s">
        <v>210</v>
      </c>
      <c r="AH112" s="46"/>
      <c r="AI112" s="46"/>
      <c r="AJ112" s="35"/>
      <c r="AK112" s="46" t="s">
        <v>411</v>
      </c>
      <c r="AL112" s="218" t="s">
        <v>21</v>
      </c>
      <c r="AM112" s="223" t="s">
        <v>412</v>
      </c>
      <c r="AN112" s="227" t="s">
        <v>89</v>
      </c>
      <c r="AO112" s="228" t="s">
        <v>413</v>
      </c>
      <c r="AP112" s="220" t="s">
        <v>599</v>
      </c>
    </row>
    <row r="113" spans="1:43" customFormat="1" ht="16.5" customHeight="1" x14ac:dyDescent="0.25">
      <c r="B113" s="59" t="s">
        <v>61</v>
      </c>
      <c r="C113" s="44" t="s">
        <v>417</v>
      </c>
      <c r="D113" s="72" t="s">
        <v>418</v>
      </c>
      <c r="E113" s="45" t="s">
        <v>388</v>
      </c>
      <c r="F113" s="45" t="s">
        <v>46</v>
      </c>
      <c r="G113" s="46" t="s">
        <v>37</v>
      </c>
      <c r="H113" s="47">
        <v>29</v>
      </c>
      <c r="I113" s="105">
        <v>1799</v>
      </c>
      <c r="J113" s="47"/>
      <c r="K113" s="49">
        <v>1770</v>
      </c>
      <c r="L113" s="73"/>
      <c r="M113" s="73"/>
      <c r="N113" s="37" t="s">
        <v>57</v>
      </c>
      <c r="O113" s="73"/>
      <c r="P113" s="63" t="s">
        <v>58</v>
      </c>
      <c r="Q113" s="63" t="s">
        <v>46</v>
      </c>
      <c r="R113" s="64" t="s">
        <v>59</v>
      </c>
      <c r="S113" s="64" t="s">
        <v>60</v>
      </c>
      <c r="T113" s="47"/>
      <c r="U113" s="73"/>
      <c r="V113" s="73"/>
      <c r="W113" s="65" t="s">
        <v>398</v>
      </c>
      <c r="X113" s="65" t="s">
        <v>399</v>
      </c>
      <c r="Y113" s="47"/>
      <c r="Z113" s="47"/>
      <c r="AA113" s="73"/>
      <c r="AB113" s="71">
        <v>1799</v>
      </c>
      <c r="AC113" s="46">
        <v>12</v>
      </c>
      <c r="AD113" s="46"/>
      <c r="AE113" s="46" t="s">
        <v>419</v>
      </c>
      <c r="AF113" s="37" t="s">
        <v>95</v>
      </c>
      <c r="AG113" s="37" t="s">
        <v>48</v>
      </c>
      <c r="AH113" s="46"/>
      <c r="AI113" s="46"/>
      <c r="AJ113" s="35"/>
      <c r="AK113" s="46"/>
      <c r="AL113" s="218" t="s">
        <v>21</v>
      </c>
      <c r="AM113" s="223" t="s">
        <v>420</v>
      </c>
      <c r="AN113" s="227" t="s">
        <v>93</v>
      </c>
      <c r="AO113" s="228" t="s">
        <v>421</v>
      </c>
      <c r="AP113" s="220" t="s">
        <v>599</v>
      </c>
    </row>
    <row r="114" spans="1:43" ht="16.5" customHeight="1" x14ac:dyDescent="0.25">
      <c r="A114"/>
      <c r="B114" s="120" t="s">
        <v>528</v>
      </c>
      <c r="C114" s="61"/>
      <c r="D114" s="61"/>
      <c r="E114" s="45" t="s">
        <v>388</v>
      </c>
      <c r="F114" s="45" t="s">
        <v>46</v>
      </c>
      <c r="G114" s="46" t="s">
        <v>37</v>
      </c>
      <c r="H114" s="46"/>
      <c r="I114" s="84"/>
      <c r="J114" s="46"/>
      <c r="K114" s="46"/>
      <c r="L114" s="46"/>
      <c r="M114" s="46"/>
      <c r="N114" s="46"/>
      <c r="O114" s="46"/>
      <c r="P114" s="63" t="s">
        <v>91</v>
      </c>
      <c r="Q114" s="63" t="s">
        <v>46</v>
      </c>
      <c r="R114" s="64" t="s">
        <v>59</v>
      </c>
      <c r="S114" s="64" t="s">
        <v>530</v>
      </c>
      <c r="T114" s="46"/>
      <c r="U114" s="46"/>
      <c r="V114" s="46"/>
      <c r="W114" s="46"/>
      <c r="X114" s="61"/>
      <c r="Y114" s="47" t="s">
        <v>581</v>
      </c>
      <c r="Z114" s="61"/>
      <c r="AA114" s="61"/>
      <c r="AB114" s="61"/>
      <c r="AC114" s="61"/>
      <c r="AD114" s="61"/>
      <c r="AE114" s="61"/>
      <c r="AF114" s="61"/>
      <c r="AG114" s="61"/>
      <c r="AH114" s="61"/>
      <c r="AI114" s="61"/>
      <c r="AJ114" s="61"/>
      <c r="AK114" s="61"/>
      <c r="AL114" s="49"/>
      <c r="AM114" s="49"/>
      <c r="AN114" s="49"/>
      <c r="AO114" s="49"/>
      <c r="AP114" s="229" t="s">
        <v>565</v>
      </c>
      <c r="AQ114" s="2" t="s">
        <v>599</v>
      </c>
    </row>
    <row r="115" spans="1:43" ht="16.5" customHeight="1" x14ac:dyDescent="0.25"/>
    <row r="116" spans="1:43" s="13" customFormat="1" ht="16.5" customHeight="1" x14ac:dyDescent="0.25">
      <c r="A116"/>
      <c r="B116" s="91" t="s">
        <v>250</v>
      </c>
      <c r="C116" s="92" t="s">
        <v>422</v>
      </c>
      <c r="D116" s="93" t="s">
        <v>423</v>
      </c>
      <c r="E116" s="94" t="s">
        <v>424</v>
      </c>
      <c r="F116" s="94" t="s">
        <v>46</v>
      </c>
      <c r="G116" s="35" t="s">
        <v>37</v>
      </c>
      <c r="H116" s="96"/>
      <c r="I116" s="246" t="s">
        <v>425</v>
      </c>
      <c r="J116" s="97" t="s">
        <v>426</v>
      </c>
      <c r="K116" s="104"/>
      <c r="L116" s="98" t="s">
        <v>256</v>
      </c>
      <c r="M116" s="99" t="s">
        <v>427</v>
      </c>
      <c r="N116" s="96" t="s">
        <v>57</v>
      </c>
      <c r="O116" s="92" t="s">
        <v>258</v>
      </c>
      <c r="P116" s="100" t="s">
        <v>58</v>
      </c>
      <c r="Q116" s="100" t="s">
        <v>46</v>
      </c>
      <c r="R116" s="101" t="s">
        <v>59</v>
      </c>
      <c r="S116" s="101" t="s">
        <v>60</v>
      </c>
      <c r="T116" s="98"/>
      <c r="U116" s="98"/>
      <c r="V116" s="98"/>
      <c r="W116" s="102"/>
      <c r="X116" s="102"/>
      <c r="Y116" s="99"/>
      <c r="Z116" s="98"/>
      <c r="AA116" s="98"/>
      <c r="AB116" s="103"/>
      <c r="AC116" s="103"/>
      <c r="AD116" s="96"/>
      <c r="AE116" s="96"/>
      <c r="AF116" s="95"/>
      <c r="AG116" s="96"/>
      <c r="AH116" s="96"/>
      <c r="AI116" s="96"/>
      <c r="AJ116" s="98"/>
      <c r="AK116" s="98"/>
      <c r="AL116" s="218" t="s">
        <v>21</v>
      </c>
      <c r="AM116" s="219" t="s">
        <v>428</v>
      </c>
      <c r="AN116" s="41" t="s">
        <v>429</v>
      </c>
      <c r="AO116" s="55" t="s">
        <v>430</v>
      </c>
      <c r="AP116" s="220" t="s">
        <v>599</v>
      </c>
    </row>
    <row r="117" spans="1:43" customFormat="1" ht="16.5" customHeight="1" x14ac:dyDescent="0.25">
      <c r="B117" s="60" t="s">
        <v>56</v>
      </c>
      <c r="C117" s="35" t="s">
        <v>431</v>
      </c>
      <c r="D117" s="85" t="s">
        <v>432</v>
      </c>
      <c r="E117" s="36" t="s">
        <v>433</v>
      </c>
      <c r="F117" s="86" t="s">
        <v>46</v>
      </c>
      <c r="G117" s="35" t="s">
        <v>37</v>
      </c>
      <c r="H117" s="35"/>
      <c r="I117" s="105" t="s">
        <v>434</v>
      </c>
      <c r="J117" s="35"/>
      <c r="K117" s="37">
        <v>1773</v>
      </c>
      <c r="L117" s="35"/>
      <c r="M117" s="35"/>
      <c r="N117" s="37" t="s">
        <v>57</v>
      </c>
      <c r="O117" s="37"/>
      <c r="P117" s="38" t="s">
        <v>58</v>
      </c>
      <c r="Q117" s="38" t="s">
        <v>46</v>
      </c>
      <c r="R117" s="16" t="s">
        <v>59</v>
      </c>
      <c r="S117" s="16" t="s">
        <v>60</v>
      </c>
      <c r="T117" s="37" t="s">
        <v>45</v>
      </c>
      <c r="U117" s="37" t="s">
        <v>435</v>
      </c>
      <c r="V117" s="35"/>
      <c r="W117" s="39" t="s">
        <v>302</v>
      </c>
      <c r="X117" s="40" t="s">
        <v>436</v>
      </c>
      <c r="Y117" s="35"/>
      <c r="Z117" s="37"/>
      <c r="AA117" s="37"/>
      <c r="AB117" s="35"/>
      <c r="AC117" s="35"/>
      <c r="AD117" s="35"/>
      <c r="AE117" s="35"/>
      <c r="AF117" s="35"/>
      <c r="AG117" s="35"/>
      <c r="AH117" s="35"/>
      <c r="AI117" s="37"/>
      <c r="AJ117" s="35"/>
      <c r="AK117" s="35"/>
      <c r="AL117" s="221" t="s">
        <v>21</v>
      </c>
      <c r="AM117" s="219" t="s">
        <v>437</v>
      </c>
      <c r="AN117" s="41" t="s">
        <v>305</v>
      </c>
      <c r="AO117" s="222" t="s">
        <v>438</v>
      </c>
      <c r="AP117" s="220" t="s">
        <v>599</v>
      </c>
    </row>
    <row r="118" spans="1:43" customFormat="1" ht="16.5" customHeight="1" x14ac:dyDescent="0.25">
      <c r="B118" s="59" t="s">
        <v>61</v>
      </c>
      <c r="C118" s="43" t="s">
        <v>84</v>
      </c>
      <c r="D118" s="44" t="s">
        <v>54</v>
      </c>
      <c r="E118" s="45" t="s">
        <v>433</v>
      </c>
      <c r="F118" s="45" t="s">
        <v>46</v>
      </c>
      <c r="G118" s="46" t="s">
        <v>37</v>
      </c>
      <c r="H118" s="47">
        <v>1</v>
      </c>
      <c r="I118" s="105">
        <v>1773</v>
      </c>
      <c r="J118" s="47"/>
      <c r="K118" s="49">
        <v>1772</v>
      </c>
      <c r="L118" s="46"/>
      <c r="M118" s="46"/>
      <c r="N118" s="37" t="s">
        <v>57</v>
      </c>
      <c r="O118" s="46"/>
      <c r="P118" s="63" t="s">
        <v>58</v>
      </c>
      <c r="Q118" s="63" t="s">
        <v>46</v>
      </c>
      <c r="R118" s="64" t="s">
        <v>59</v>
      </c>
      <c r="S118" s="64" t="s">
        <v>60</v>
      </c>
      <c r="T118" s="47"/>
      <c r="U118" s="46"/>
      <c r="V118" s="46"/>
      <c r="W118" s="65"/>
      <c r="X118" s="65"/>
      <c r="Y118" s="47"/>
      <c r="Z118" s="47"/>
      <c r="AA118" s="46"/>
      <c r="AB118" s="49">
        <v>1773</v>
      </c>
      <c r="AC118" s="46">
        <v>67</v>
      </c>
      <c r="AD118" s="46"/>
      <c r="AE118" s="46" t="s">
        <v>55</v>
      </c>
      <c r="AF118" s="37" t="s">
        <v>308</v>
      </c>
      <c r="AG118" s="37" t="s">
        <v>210</v>
      </c>
      <c r="AH118" s="46"/>
      <c r="AI118" s="46"/>
      <c r="AJ118" s="35"/>
      <c r="AK118" s="47"/>
      <c r="AL118" s="218" t="s">
        <v>21</v>
      </c>
      <c r="AM118" s="223" t="s">
        <v>439</v>
      </c>
      <c r="AN118" s="227" t="s">
        <v>85</v>
      </c>
      <c r="AO118" s="228" t="s">
        <v>440</v>
      </c>
      <c r="AP118" s="220" t="s">
        <v>599</v>
      </c>
    </row>
    <row r="119" spans="1:43" customFormat="1" ht="16.5" customHeight="1" x14ac:dyDescent="0.25">
      <c r="B119" s="59" t="s">
        <v>61</v>
      </c>
      <c r="C119" s="43" t="s">
        <v>86</v>
      </c>
      <c r="D119" s="44" t="s">
        <v>87</v>
      </c>
      <c r="E119" s="45" t="s">
        <v>433</v>
      </c>
      <c r="F119" s="45" t="s">
        <v>46</v>
      </c>
      <c r="G119" s="46" t="s">
        <v>37</v>
      </c>
      <c r="H119" s="47">
        <v>10</v>
      </c>
      <c r="I119" s="105">
        <v>1782</v>
      </c>
      <c r="J119" s="48"/>
      <c r="K119" s="49">
        <v>1772</v>
      </c>
      <c r="L119" s="46"/>
      <c r="M119" s="46"/>
      <c r="N119" s="37" t="s">
        <v>57</v>
      </c>
      <c r="O119" s="46"/>
      <c r="P119" s="63" t="s">
        <v>58</v>
      </c>
      <c r="Q119" s="63" t="s">
        <v>46</v>
      </c>
      <c r="R119" s="64" t="s">
        <v>59</v>
      </c>
      <c r="S119" s="64" t="s">
        <v>60</v>
      </c>
      <c r="T119" s="48"/>
      <c r="U119" s="46"/>
      <c r="V119" s="46"/>
      <c r="W119" s="65"/>
      <c r="X119" s="65"/>
      <c r="Y119" s="48"/>
      <c r="Z119" s="47"/>
      <c r="AA119" s="46"/>
      <c r="AB119" s="71">
        <v>1782</v>
      </c>
      <c r="AC119" s="46">
        <v>67</v>
      </c>
      <c r="AD119" s="46"/>
      <c r="AE119" s="46" t="s">
        <v>88</v>
      </c>
      <c r="AF119" s="37" t="s">
        <v>82</v>
      </c>
      <c r="AG119" s="37" t="s">
        <v>210</v>
      </c>
      <c r="AH119" s="46"/>
      <c r="AI119" s="46"/>
      <c r="AJ119" s="35"/>
      <c r="AK119" s="46" t="s">
        <v>441</v>
      </c>
      <c r="AL119" s="218" t="s">
        <v>21</v>
      </c>
      <c r="AM119" s="223" t="s">
        <v>442</v>
      </c>
      <c r="AN119" s="227" t="s">
        <v>89</v>
      </c>
      <c r="AO119" s="228" t="s">
        <v>443</v>
      </c>
      <c r="AP119" s="220" t="s">
        <v>599</v>
      </c>
    </row>
    <row r="120" spans="1:43" customFormat="1" ht="16.5" customHeight="1" x14ac:dyDescent="0.25">
      <c r="B120" s="121" t="s">
        <v>61</v>
      </c>
      <c r="C120" s="136" t="s">
        <v>417</v>
      </c>
      <c r="D120" s="123" t="s">
        <v>418</v>
      </c>
      <c r="E120" s="124" t="s">
        <v>433</v>
      </c>
      <c r="F120" s="124" t="s">
        <v>46</v>
      </c>
      <c r="G120" s="125" t="s">
        <v>37</v>
      </c>
      <c r="H120" s="126">
        <v>27</v>
      </c>
      <c r="I120" s="250">
        <v>1799</v>
      </c>
      <c r="J120" s="126"/>
      <c r="K120" s="128">
        <v>1772</v>
      </c>
      <c r="L120" s="129"/>
      <c r="M120" s="129"/>
      <c r="N120" s="127" t="s">
        <v>57</v>
      </c>
      <c r="O120" s="129"/>
      <c r="P120" s="130" t="s">
        <v>58</v>
      </c>
      <c r="Q120" s="130" t="s">
        <v>46</v>
      </c>
      <c r="R120" s="131" t="s">
        <v>59</v>
      </c>
      <c r="S120" s="131" t="s">
        <v>60</v>
      </c>
      <c r="T120" s="126"/>
      <c r="U120" s="129"/>
      <c r="V120" s="129"/>
      <c r="W120" s="132" t="s">
        <v>302</v>
      </c>
      <c r="X120" s="132" t="s">
        <v>399</v>
      </c>
      <c r="Y120" s="126"/>
      <c r="Z120" s="126"/>
      <c r="AA120" s="129"/>
      <c r="AB120" s="133">
        <v>1799</v>
      </c>
      <c r="AC120" s="125">
        <v>12</v>
      </c>
      <c r="AD120" s="125"/>
      <c r="AE120" s="125" t="s">
        <v>419</v>
      </c>
      <c r="AF120" s="127" t="s">
        <v>95</v>
      </c>
      <c r="AG120" s="127" t="s">
        <v>48</v>
      </c>
      <c r="AH120" s="125"/>
      <c r="AI120" s="125"/>
      <c r="AJ120" s="134"/>
      <c r="AK120" s="125"/>
      <c r="AL120" s="230" t="s">
        <v>21</v>
      </c>
      <c r="AM120" s="231" t="s">
        <v>444</v>
      </c>
      <c r="AN120" s="227" t="s">
        <v>93</v>
      </c>
      <c r="AO120" s="232" t="s">
        <v>445</v>
      </c>
      <c r="AP120" s="220" t="s">
        <v>599</v>
      </c>
    </row>
    <row r="121" spans="1:43" ht="16.5" customHeight="1" x14ac:dyDescent="0.25">
      <c r="A121"/>
      <c r="B121" s="120" t="s">
        <v>528</v>
      </c>
      <c r="C121" s="61"/>
      <c r="D121" s="61"/>
      <c r="E121" s="45" t="s">
        <v>433</v>
      </c>
      <c r="F121" s="45" t="s">
        <v>46</v>
      </c>
      <c r="G121" s="46" t="s">
        <v>37</v>
      </c>
      <c r="H121" s="47" t="s">
        <v>579</v>
      </c>
      <c r="I121" s="105">
        <v>1828</v>
      </c>
      <c r="J121" s="47"/>
      <c r="K121" s="49">
        <f>1828-55</f>
        <v>1773</v>
      </c>
      <c r="L121" s="73"/>
      <c r="M121" s="73"/>
      <c r="N121" s="37" t="s">
        <v>57</v>
      </c>
      <c r="O121" s="73"/>
      <c r="P121" s="63" t="s">
        <v>58</v>
      </c>
      <c r="Q121" s="63" t="s">
        <v>46</v>
      </c>
      <c r="R121" s="64" t="s">
        <v>59</v>
      </c>
      <c r="S121" s="64" t="s">
        <v>530</v>
      </c>
      <c r="T121" s="47"/>
      <c r="U121" s="73"/>
      <c r="V121" s="46"/>
      <c r="W121" s="46"/>
      <c r="X121" s="61"/>
      <c r="Y121" s="145" t="s">
        <v>580</v>
      </c>
      <c r="Z121" s="61"/>
      <c r="AA121" s="61"/>
      <c r="AB121" s="61"/>
      <c r="AC121" s="61"/>
      <c r="AD121" s="61"/>
      <c r="AE121" s="61"/>
      <c r="AF121" s="61"/>
      <c r="AG121" s="61"/>
      <c r="AH121" s="61"/>
      <c r="AI121" s="61"/>
      <c r="AJ121" s="61"/>
      <c r="AK121" s="61"/>
      <c r="AL121" s="235" t="s">
        <v>625</v>
      </c>
      <c r="AM121" s="49"/>
      <c r="AN121" s="49"/>
      <c r="AO121" s="49"/>
      <c r="AP121" s="229" t="s">
        <v>578</v>
      </c>
      <c r="AQ121" s="2" t="s">
        <v>599</v>
      </c>
    </row>
    <row r="122" spans="1:43" ht="16.5" customHeight="1" x14ac:dyDescent="0.25">
      <c r="AP122" s="233"/>
    </row>
    <row r="123" spans="1:43" s="13" customFormat="1" ht="16.5" customHeight="1" x14ac:dyDescent="0.25">
      <c r="A123"/>
      <c r="B123" s="91" t="s">
        <v>250</v>
      </c>
      <c r="C123" s="92" t="s">
        <v>446</v>
      </c>
      <c r="D123" s="93" t="s">
        <v>447</v>
      </c>
      <c r="E123" s="94" t="s">
        <v>448</v>
      </c>
      <c r="F123" s="94" t="s">
        <v>46</v>
      </c>
      <c r="G123" s="35" t="s">
        <v>50</v>
      </c>
      <c r="H123" s="96"/>
      <c r="I123" s="246" t="s">
        <v>449</v>
      </c>
      <c r="J123" s="97" t="s">
        <v>450</v>
      </c>
      <c r="K123" s="104"/>
      <c r="L123" s="98" t="s">
        <v>256</v>
      </c>
      <c r="M123" s="99" t="s">
        <v>451</v>
      </c>
      <c r="N123" s="96" t="s">
        <v>57</v>
      </c>
      <c r="O123" s="92" t="s">
        <v>258</v>
      </c>
      <c r="P123" s="100" t="s">
        <v>58</v>
      </c>
      <c r="Q123" s="100" t="s">
        <v>46</v>
      </c>
      <c r="R123" s="101" t="s">
        <v>59</v>
      </c>
      <c r="S123" s="101" t="s">
        <v>60</v>
      </c>
      <c r="T123" s="98"/>
      <c r="U123" s="98"/>
      <c r="V123" s="98"/>
      <c r="W123" s="102"/>
      <c r="X123" s="102"/>
      <c r="Y123" s="99"/>
      <c r="Z123" s="98"/>
      <c r="AA123" s="98"/>
      <c r="AB123" s="103"/>
      <c r="AC123" s="103"/>
      <c r="AD123" s="96"/>
      <c r="AE123" s="96"/>
      <c r="AF123" s="95"/>
      <c r="AG123" s="96"/>
      <c r="AH123" s="96"/>
      <c r="AI123" s="96"/>
      <c r="AJ123" s="98"/>
      <c r="AK123" s="98" t="s">
        <v>452</v>
      </c>
      <c r="AL123" s="218" t="s">
        <v>21</v>
      </c>
      <c r="AM123" s="219" t="s">
        <v>453</v>
      </c>
      <c r="AN123" s="41" t="s">
        <v>429</v>
      </c>
      <c r="AO123" s="55" t="s">
        <v>454</v>
      </c>
      <c r="AP123" s="220" t="s">
        <v>599</v>
      </c>
    </row>
    <row r="124" spans="1:43" customFormat="1" ht="16.5" customHeight="1" x14ac:dyDescent="0.25">
      <c r="B124" s="60" t="s">
        <v>56</v>
      </c>
      <c r="C124" s="35" t="s">
        <v>455</v>
      </c>
      <c r="D124" s="85" t="s">
        <v>456</v>
      </c>
      <c r="E124" s="36" t="s">
        <v>457</v>
      </c>
      <c r="F124" s="86" t="s">
        <v>46</v>
      </c>
      <c r="G124" s="35" t="s">
        <v>50</v>
      </c>
      <c r="H124" s="35"/>
      <c r="I124" s="105" t="s">
        <v>458</v>
      </c>
      <c r="J124" s="35"/>
      <c r="K124" s="37">
        <v>1785</v>
      </c>
      <c r="L124" s="35"/>
      <c r="M124" s="35"/>
      <c r="N124" s="37" t="s">
        <v>57</v>
      </c>
      <c r="O124" s="37"/>
      <c r="P124" s="38" t="s">
        <v>58</v>
      </c>
      <c r="Q124" s="38" t="s">
        <v>46</v>
      </c>
      <c r="R124" s="16" t="s">
        <v>59</v>
      </c>
      <c r="S124" s="16" t="s">
        <v>60</v>
      </c>
      <c r="T124" s="37" t="s">
        <v>45</v>
      </c>
      <c r="U124" s="37" t="s">
        <v>459</v>
      </c>
      <c r="V124" s="35"/>
      <c r="W124" s="39" t="s">
        <v>460</v>
      </c>
      <c r="X124" s="40" t="s">
        <v>461</v>
      </c>
      <c r="Y124" s="35"/>
      <c r="Z124" s="37"/>
      <c r="AA124" s="37"/>
      <c r="AB124" s="35"/>
      <c r="AC124" s="35"/>
      <c r="AD124" s="35"/>
      <c r="AE124" s="35"/>
      <c r="AF124" s="35"/>
      <c r="AG124" s="35"/>
      <c r="AH124" s="35"/>
      <c r="AI124" s="37"/>
      <c r="AJ124" s="35"/>
      <c r="AK124" s="35"/>
      <c r="AL124" s="221" t="s">
        <v>21</v>
      </c>
      <c r="AM124" s="219" t="s">
        <v>462</v>
      </c>
      <c r="AN124" s="41" t="s">
        <v>305</v>
      </c>
      <c r="AO124" s="222" t="s">
        <v>463</v>
      </c>
      <c r="AP124" s="220" t="s">
        <v>599</v>
      </c>
    </row>
    <row r="125" spans="1:43" customFormat="1" ht="16.5" customHeight="1" x14ac:dyDescent="0.25">
      <c r="B125" s="60" t="s">
        <v>367</v>
      </c>
      <c r="C125" s="37" t="s">
        <v>464</v>
      </c>
      <c r="D125" s="42" t="s">
        <v>63</v>
      </c>
      <c r="E125" s="36" t="s">
        <v>457</v>
      </c>
      <c r="F125" s="36" t="s">
        <v>46</v>
      </c>
      <c r="G125" s="37" t="s">
        <v>50</v>
      </c>
      <c r="H125" s="37">
        <v>33</v>
      </c>
      <c r="I125" s="105" t="s">
        <v>458</v>
      </c>
      <c r="J125" s="37"/>
      <c r="K125" s="37">
        <v>1776</v>
      </c>
      <c r="L125" s="37"/>
      <c r="M125" s="37"/>
      <c r="N125" s="37"/>
      <c r="O125" s="37"/>
      <c r="P125" s="38" t="s">
        <v>58</v>
      </c>
      <c r="Q125" s="38" t="s">
        <v>46</v>
      </c>
      <c r="R125" s="16" t="s">
        <v>59</v>
      </c>
      <c r="S125" s="16" t="s">
        <v>60</v>
      </c>
      <c r="T125" s="155" t="s">
        <v>465</v>
      </c>
      <c r="U125" s="118"/>
      <c r="V125" s="118"/>
      <c r="W125" s="40" t="s">
        <v>460</v>
      </c>
      <c r="X125" s="40" t="s">
        <v>461</v>
      </c>
      <c r="Y125" s="37"/>
      <c r="Z125" s="37"/>
      <c r="AA125" s="37"/>
      <c r="AB125" s="37"/>
      <c r="AC125" s="37"/>
      <c r="AD125" s="37"/>
      <c r="AE125" s="37"/>
      <c r="AF125" s="37"/>
      <c r="AG125" s="37"/>
      <c r="AH125" s="37" t="s">
        <v>372</v>
      </c>
      <c r="AI125" s="37"/>
      <c r="AJ125" s="37"/>
      <c r="AK125" s="37"/>
      <c r="AL125" s="221" t="s">
        <v>21</v>
      </c>
      <c r="AM125" s="219" t="s">
        <v>466</v>
      </c>
      <c r="AN125" s="41" t="s">
        <v>467</v>
      </c>
      <c r="AO125" s="222" t="s">
        <v>468</v>
      </c>
      <c r="AP125" s="220" t="s">
        <v>599</v>
      </c>
    </row>
    <row r="126" spans="1:43" customFormat="1" ht="16.5" customHeight="1" x14ac:dyDescent="0.25">
      <c r="B126" s="59" t="s">
        <v>61</v>
      </c>
      <c r="C126" s="43" t="s">
        <v>86</v>
      </c>
      <c r="D126" s="44" t="s">
        <v>87</v>
      </c>
      <c r="E126" s="45" t="s">
        <v>414</v>
      </c>
      <c r="F126" s="45" t="s">
        <v>46</v>
      </c>
      <c r="G126" s="66" t="s">
        <v>50</v>
      </c>
      <c r="H126" s="83">
        <v>6</v>
      </c>
      <c r="I126" s="105">
        <v>1782</v>
      </c>
      <c r="J126" s="48"/>
      <c r="K126" s="49">
        <v>1776</v>
      </c>
      <c r="L126" s="46"/>
      <c r="M126" s="46"/>
      <c r="N126" s="37" t="s">
        <v>57</v>
      </c>
      <c r="O126" s="46"/>
      <c r="P126" s="63" t="s">
        <v>58</v>
      </c>
      <c r="Q126" s="63" t="s">
        <v>46</v>
      </c>
      <c r="R126" s="64" t="s">
        <v>59</v>
      </c>
      <c r="S126" s="64" t="s">
        <v>60</v>
      </c>
      <c r="T126" s="48"/>
      <c r="U126" s="46"/>
      <c r="V126" s="46"/>
      <c r="W126" s="65"/>
      <c r="X126" s="65"/>
      <c r="Y126" s="48"/>
      <c r="Z126" s="47"/>
      <c r="AA126" s="46"/>
      <c r="AB126" s="71">
        <v>1782</v>
      </c>
      <c r="AC126" s="46">
        <v>67</v>
      </c>
      <c r="AD126" s="66"/>
      <c r="AE126" s="46" t="s">
        <v>88</v>
      </c>
      <c r="AF126" s="37" t="s">
        <v>82</v>
      </c>
      <c r="AG126" s="37" t="s">
        <v>277</v>
      </c>
      <c r="AH126" s="66"/>
      <c r="AI126" s="66"/>
      <c r="AJ126" s="35"/>
      <c r="AK126" s="46"/>
      <c r="AL126" s="218" t="s">
        <v>21</v>
      </c>
      <c r="AM126" s="223" t="s">
        <v>415</v>
      </c>
      <c r="AN126" s="227" t="s">
        <v>89</v>
      </c>
      <c r="AO126" s="228" t="s">
        <v>416</v>
      </c>
      <c r="AP126" s="220" t="s">
        <v>599</v>
      </c>
    </row>
    <row r="127" spans="1:43" customFormat="1" ht="16.5" customHeight="1" x14ac:dyDescent="0.25">
      <c r="B127" s="59" t="s">
        <v>61</v>
      </c>
      <c r="C127" s="43" t="s">
        <v>86</v>
      </c>
      <c r="D127" s="44" t="s">
        <v>87</v>
      </c>
      <c r="E127" s="45" t="s">
        <v>414</v>
      </c>
      <c r="F127" s="45" t="s">
        <v>46</v>
      </c>
      <c r="G127" s="66" t="s">
        <v>50</v>
      </c>
      <c r="H127" s="83">
        <v>6</v>
      </c>
      <c r="I127" s="105">
        <v>1782</v>
      </c>
      <c r="J127" s="48"/>
      <c r="K127" s="49">
        <v>1776</v>
      </c>
      <c r="L127" s="46"/>
      <c r="M127" s="46"/>
      <c r="N127" s="37" t="s">
        <v>57</v>
      </c>
      <c r="O127" s="46"/>
      <c r="P127" s="63" t="s">
        <v>58</v>
      </c>
      <c r="Q127" s="63" t="s">
        <v>46</v>
      </c>
      <c r="R127" s="64" t="s">
        <v>59</v>
      </c>
      <c r="S127" s="64" t="s">
        <v>60</v>
      </c>
      <c r="T127" s="48"/>
      <c r="U127" s="46"/>
      <c r="V127" s="46"/>
      <c r="W127" s="65"/>
      <c r="X127" s="65"/>
      <c r="Y127" s="48"/>
      <c r="Z127" s="47"/>
      <c r="AA127" s="46"/>
      <c r="AB127" s="71">
        <v>1782</v>
      </c>
      <c r="AC127" s="46">
        <v>67</v>
      </c>
      <c r="AD127" s="66"/>
      <c r="AE127" s="46" t="s">
        <v>88</v>
      </c>
      <c r="AF127" s="37" t="s">
        <v>82</v>
      </c>
      <c r="AG127" s="37" t="s">
        <v>277</v>
      </c>
      <c r="AH127" s="66"/>
      <c r="AI127" s="66"/>
      <c r="AJ127" s="35"/>
      <c r="AK127" s="46"/>
      <c r="AL127" s="218" t="s">
        <v>21</v>
      </c>
      <c r="AM127" s="223" t="s">
        <v>415</v>
      </c>
      <c r="AN127" s="227" t="s">
        <v>89</v>
      </c>
      <c r="AO127" s="228" t="s">
        <v>416</v>
      </c>
      <c r="AP127" s="220" t="s">
        <v>599</v>
      </c>
    </row>
    <row r="128" spans="1:43" customFormat="1" ht="16.5" customHeight="1" x14ac:dyDescent="0.25">
      <c r="B128" s="59" t="s">
        <v>61</v>
      </c>
      <c r="C128" s="43" t="s">
        <v>90</v>
      </c>
      <c r="D128" s="72" t="s">
        <v>382</v>
      </c>
      <c r="E128" s="45" t="s">
        <v>469</v>
      </c>
      <c r="F128" s="45" t="s">
        <v>46</v>
      </c>
      <c r="G128" s="46" t="s">
        <v>50</v>
      </c>
      <c r="H128" s="47"/>
      <c r="I128" s="105">
        <v>1799</v>
      </c>
      <c r="J128" s="48" t="s">
        <v>451</v>
      </c>
      <c r="K128" s="114"/>
      <c r="L128" s="73"/>
      <c r="M128" s="47"/>
      <c r="N128" s="37" t="s">
        <v>57</v>
      </c>
      <c r="O128" s="73"/>
      <c r="P128" s="63" t="s">
        <v>91</v>
      </c>
      <c r="Q128" s="63" t="s">
        <v>46</v>
      </c>
      <c r="R128" s="64" t="s">
        <v>59</v>
      </c>
      <c r="S128" s="64" t="s">
        <v>60</v>
      </c>
      <c r="T128" s="47"/>
      <c r="U128" s="73"/>
      <c r="V128" s="73"/>
      <c r="W128" s="65"/>
      <c r="X128" s="65"/>
      <c r="Y128" s="47"/>
      <c r="Z128" s="47"/>
      <c r="AA128" s="73"/>
      <c r="AB128" s="71">
        <v>1799</v>
      </c>
      <c r="AC128" s="46">
        <v>61</v>
      </c>
      <c r="AD128" s="46"/>
      <c r="AE128" s="46" t="s">
        <v>92</v>
      </c>
      <c r="AF128" s="37" t="s">
        <v>383</v>
      </c>
      <c r="AG128" s="37" t="s">
        <v>277</v>
      </c>
      <c r="AH128" s="46"/>
      <c r="AI128" s="46"/>
      <c r="AJ128" s="35"/>
      <c r="AK128" s="46"/>
      <c r="AL128" s="218" t="s">
        <v>21</v>
      </c>
      <c r="AM128" s="223" t="s">
        <v>470</v>
      </c>
      <c r="AN128" s="227" t="s">
        <v>93</v>
      </c>
      <c r="AO128" s="228" t="s">
        <v>471</v>
      </c>
      <c r="AP128" s="220" t="s">
        <v>599</v>
      </c>
    </row>
    <row r="129" spans="1:51" customFormat="1" ht="16.5" customHeight="1" x14ac:dyDescent="0.25">
      <c r="B129" s="121" t="s">
        <v>61</v>
      </c>
      <c r="C129" s="135" t="s">
        <v>472</v>
      </c>
      <c r="D129" s="136" t="s">
        <v>473</v>
      </c>
      <c r="E129" s="137" t="s">
        <v>457</v>
      </c>
      <c r="F129" s="137" t="s">
        <v>46</v>
      </c>
      <c r="G129" s="138" t="s">
        <v>50</v>
      </c>
      <c r="H129" s="139" t="s">
        <v>474</v>
      </c>
      <c r="I129" s="250" t="s">
        <v>475</v>
      </c>
      <c r="J129" s="140" t="s">
        <v>476</v>
      </c>
      <c r="K129" s="141"/>
      <c r="L129" s="127"/>
      <c r="M129" s="139"/>
      <c r="N129" s="127" t="s">
        <v>57</v>
      </c>
      <c r="O129" s="127"/>
      <c r="P129" s="142" t="s">
        <v>64</v>
      </c>
      <c r="Q129" s="142" t="s">
        <v>46</v>
      </c>
      <c r="R129" s="143" t="s">
        <v>59</v>
      </c>
      <c r="S129" s="143" t="s">
        <v>60</v>
      </c>
      <c r="T129" s="140"/>
      <c r="U129" s="127"/>
      <c r="V129" s="127"/>
      <c r="W129" s="144"/>
      <c r="X129" s="144"/>
      <c r="Y129" s="140" t="s">
        <v>477</v>
      </c>
      <c r="Z129" s="139"/>
      <c r="AA129" s="127"/>
      <c r="AB129" s="141" t="s">
        <v>475</v>
      </c>
      <c r="AC129" s="127"/>
      <c r="AD129" s="127"/>
      <c r="AE129" s="127" t="s">
        <v>457</v>
      </c>
      <c r="AF129" s="127" t="s">
        <v>51</v>
      </c>
      <c r="AG129" s="127" t="s">
        <v>478</v>
      </c>
      <c r="AH129" s="127"/>
      <c r="AI129" s="127"/>
      <c r="AJ129" s="134" t="s">
        <v>479</v>
      </c>
      <c r="AK129" s="127" t="s">
        <v>480</v>
      </c>
      <c r="AL129" s="235" t="s">
        <v>625</v>
      </c>
      <c r="AM129" s="231" t="s">
        <v>481</v>
      </c>
      <c r="AN129" s="227" t="s">
        <v>482</v>
      </c>
      <c r="AO129" s="232" t="s">
        <v>483</v>
      </c>
      <c r="AP129" s="220" t="s">
        <v>599</v>
      </c>
    </row>
    <row r="130" spans="1:51" s="23" customFormat="1" ht="16.5" customHeight="1" x14ac:dyDescent="0.25">
      <c r="A130"/>
      <c r="B130" s="120" t="s">
        <v>528</v>
      </c>
      <c r="C130" s="35"/>
      <c r="D130" s="35"/>
      <c r="E130" s="36" t="s">
        <v>457</v>
      </c>
      <c r="F130" s="36" t="s">
        <v>46</v>
      </c>
      <c r="G130" s="119" t="s">
        <v>50</v>
      </c>
      <c r="H130" s="35">
        <v>74</v>
      </c>
      <c r="I130" s="84">
        <v>1850</v>
      </c>
      <c r="J130" s="35"/>
      <c r="K130" s="35">
        <f>1850-74</f>
        <v>1776</v>
      </c>
      <c r="L130" s="35"/>
      <c r="M130" s="35"/>
      <c r="N130" s="35"/>
      <c r="O130" s="35"/>
      <c r="P130" s="63" t="s">
        <v>558</v>
      </c>
      <c r="Q130" s="38" t="s">
        <v>46</v>
      </c>
      <c r="R130" s="16" t="s">
        <v>59</v>
      </c>
      <c r="S130" s="16" t="s">
        <v>60</v>
      </c>
      <c r="T130" s="35"/>
      <c r="U130" s="35"/>
      <c r="V130" s="35"/>
      <c r="W130" s="40" t="s">
        <v>460</v>
      </c>
      <c r="X130" s="40" t="s">
        <v>461</v>
      </c>
      <c r="Y130" s="35" t="s">
        <v>557</v>
      </c>
      <c r="Z130" s="35"/>
      <c r="AA130" s="35"/>
      <c r="AB130" s="35"/>
      <c r="AC130" s="35"/>
      <c r="AD130" s="35"/>
      <c r="AE130" s="35"/>
      <c r="AF130" s="35"/>
      <c r="AG130" s="35"/>
      <c r="AH130" s="35"/>
      <c r="AI130" s="35"/>
      <c r="AJ130" s="35"/>
      <c r="AK130" s="35"/>
      <c r="AL130" s="235" t="s">
        <v>625</v>
      </c>
      <c r="AM130" s="49"/>
      <c r="AN130" s="49"/>
      <c r="AO130" s="49"/>
      <c r="AP130" s="229" t="s">
        <v>556</v>
      </c>
      <c r="AQ130" s="23" t="s">
        <v>599</v>
      </c>
    </row>
    <row r="131" spans="1:51" s="23" customFormat="1" ht="16.350000000000001" customHeight="1" thickBot="1" x14ac:dyDescent="0.3">
      <c r="A131" s="28"/>
      <c r="B131" s="28"/>
      <c r="C131" s="28"/>
      <c r="D131" s="28"/>
      <c r="E131" s="28"/>
      <c r="F131" s="28"/>
      <c r="G131" s="28"/>
      <c r="H131" s="28"/>
    </row>
    <row r="132" spans="1:51" s="23" customFormat="1" ht="24" customHeight="1" x14ac:dyDescent="0.25">
      <c r="A132" s="294" t="s">
        <v>634</v>
      </c>
      <c r="B132" s="294"/>
      <c r="C132" s="294"/>
      <c r="D132" s="294"/>
      <c r="E132" s="294"/>
      <c r="F132" s="294"/>
      <c r="G132" s="294"/>
      <c r="H132" s="294"/>
      <c r="I132" s="294"/>
      <c r="J132" s="294"/>
      <c r="K132" s="294"/>
      <c r="L132" s="294"/>
      <c r="M132" s="294"/>
      <c r="N132" s="294"/>
      <c r="AI132" s="2"/>
      <c r="AJ132" s="2"/>
      <c r="AK132" s="2"/>
      <c r="AL132" s="2"/>
      <c r="AM132" s="2"/>
      <c r="AN132" s="2"/>
      <c r="AO132" s="2"/>
      <c r="AP132" s="2"/>
    </row>
    <row r="133" spans="1:51" s="23" customFormat="1" ht="67.5" customHeight="1" x14ac:dyDescent="0.25">
      <c r="A133" s="18" t="s">
        <v>598</v>
      </c>
      <c r="B133" s="259" t="s">
        <v>637</v>
      </c>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49"/>
      <c r="AM133" s="249"/>
      <c r="AN133" s="249"/>
      <c r="AO133" s="249"/>
      <c r="AP133" s="249"/>
      <c r="AQ133" s="249"/>
      <c r="AR133" s="249"/>
      <c r="AS133" s="249"/>
      <c r="AT133" s="249"/>
      <c r="AU133" s="249"/>
      <c r="AV133" s="249"/>
      <c r="AW133" s="249"/>
      <c r="AX133" s="249"/>
    </row>
    <row r="134" spans="1:51" s="23" customFormat="1" ht="69" customHeight="1" x14ac:dyDescent="0.25">
      <c r="A134" s="18" t="s">
        <v>38</v>
      </c>
      <c r="B134" s="259" t="s">
        <v>638</v>
      </c>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49"/>
      <c r="AM134" s="249"/>
      <c r="AN134" s="249"/>
      <c r="AO134" s="249"/>
      <c r="AP134" s="249"/>
      <c r="AQ134" s="249"/>
      <c r="AR134" s="249"/>
      <c r="AS134" s="249"/>
      <c r="AT134" s="249"/>
      <c r="AU134" s="249"/>
      <c r="AV134" s="249"/>
      <c r="AW134" s="249"/>
      <c r="AX134" s="249"/>
    </row>
    <row r="135" spans="1:51" s="172" customFormat="1" ht="15.75" customHeight="1" thickBot="1" x14ac:dyDescent="0.3">
      <c r="A135" s="252"/>
      <c r="B135" s="252"/>
      <c r="C135" s="252"/>
      <c r="D135" s="252"/>
      <c r="E135" s="253"/>
      <c r="F135" s="253"/>
      <c r="G135" s="253"/>
      <c r="H135" s="253"/>
      <c r="I135" s="173"/>
      <c r="J135" s="173"/>
      <c r="K135" s="173"/>
      <c r="L135" s="173"/>
      <c r="M135" s="173"/>
      <c r="N135" s="173"/>
      <c r="O135" s="173"/>
      <c r="P135" s="173"/>
      <c r="Q135" s="173"/>
      <c r="R135" s="173"/>
      <c r="S135" s="173"/>
      <c r="T135" s="173"/>
      <c r="U135" s="173"/>
      <c r="V135" s="173"/>
      <c r="W135" s="173"/>
      <c r="AN135" s="254"/>
    </row>
    <row r="136" spans="1:51" s="23" customFormat="1" ht="22.5" customHeight="1" x14ac:dyDescent="0.25">
      <c r="A136" s="8" t="s">
        <v>597</v>
      </c>
      <c r="AI136" s="2"/>
      <c r="AJ136" s="2"/>
      <c r="AK136" s="2"/>
      <c r="AL136" s="2"/>
      <c r="AM136" s="2"/>
      <c r="AN136" s="2"/>
      <c r="AO136" s="2"/>
      <c r="AP136" s="2"/>
    </row>
    <row r="137" spans="1:51" s="23" customFormat="1" ht="16.350000000000001" customHeight="1" x14ac:dyDescent="0.25">
      <c r="A137" s="18" t="s">
        <v>598</v>
      </c>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170"/>
      <c r="AM137" s="170"/>
      <c r="AN137" s="170"/>
      <c r="AO137" s="170"/>
      <c r="AP137" s="170"/>
      <c r="AQ137" s="170"/>
      <c r="AR137" s="170"/>
      <c r="AS137" s="170"/>
      <c r="AT137" s="170"/>
    </row>
    <row r="138" spans="1:51" s="23" customFormat="1" ht="16.350000000000001" customHeight="1" x14ac:dyDescent="0.25">
      <c r="A138" s="18" t="s">
        <v>38</v>
      </c>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170"/>
      <c r="AM138" s="170"/>
      <c r="AN138" s="170"/>
      <c r="AO138" s="170"/>
      <c r="AP138" s="170"/>
      <c r="AQ138" s="170"/>
      <c r="AR138" s="170"/>
      <c r="AS138" s="170"/>
      <c r="AT138" s="170"/>
    </row>
    <row r="139" spans="1:51" s="23" customFormat="1" ht="16.350000000000001" customHeight="1" thickBot="1" x14ac:dyDescent="0.3">
      <c r="A139" s="28"/>
      <c r="B139" s="28"/>
      <c r="C139" s="28"/>
      <c r="D139" s="28"/>
      <c r="E139" s="28"/>
      <c r="F139" s="28"/>
      <c r="G139" s="28"/>
      <c r="H139" s="28"/>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2"/>
      <c r="AJ139" s="2"/>
      <c r="AK139" s="2"/>
      <c r="AL139" s="2"/>
      <c r="AM139" s="2"/>
      <c r="AN139" s="2"/>
      <c r="AO139" s="2"/>
      <c r="AP139" s="2"/>
    </row>
    <row r="140" spans="1:51" s="23" customFormat="1" ht="16.350000000000001" customHeight="1" x14ac:dyDescent="0.25">
      <c r="A140" s="8" t="s">
        <v>42</v>
      </c>
      <c r="Q140" s="23" t="s">
        <v>20</v>
      </c>
      <c r="AI140" s="2"/>
      <c r="AJ140" s="2"/>
      <c r="AK140" s="2"/>
      <c r="AL140" s="2"/>
      <c r="AM140" s="2"/>
      <c r="AN140" s="2"/>
      <c r="AO140" s="2"/>
      <c r="AP140" s="2"/>
    </row>
    <row r="141" spans="1:51" ht="48" customHeight="1" x14ac:dyDescent="0.25">
      <c r="A141" s="30">
        <v>1</v>
      </c>
      <c r="B141" s="257" t="s">
        <v>626</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5"/>
      <c r="AN141" s="255"/>
      <c r="AO141" s="255"/>
      <c r="AP141" s="255"/>
      <c r="AQ141" s="255"/>
      <c r="AR141" s="255"/>
      <c r="AS141" s="255"/>
      <c r="AT141" s="255"/>
      <c r="AU141" s="169"/>
      <c r="AV141" s="169"/>
      <c r="AW141" s="169"/>
      <c r="AX141" s="169"/>
      <c r="AY141" s="169"/>
    </row>
    <row r="142" spans="1:51" ht="51" customHeight="1" x14ac:dyDescent="0.25">
      <c r="A142" s="30">
        <v>2</v>
      </c>
      <c r="B142" s="257" t="s">
        <v>627</v>
      </c>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5"/>
      <c r="AN142" s="255"/>
      <c r="AO142" s="255"/>
      <c r="AP142" s="255"/>
      <c r="AQ142" s="255"/>
      <c r="AR142" s="255"/>
      <c r="AS142" s="255"/>
      <c r="AT142" s="255"/>
      <c r="AU142" s="169"/>
      <c r="AV142" s="169"/>
      <c r="AW142" s="169"/>
      <c r="AX142" s="169"/>
      <c r="AY142" s="169"/>
    </row>
    <row r="143" spans="1:51" ht="48" customHeight="1" x14ac:dyDescent="0.25">
      <c r="A143" s="30">
        <v>3</v>
      </c>
      <c r="B143" s="257" t="s">
        <v>628</v>
      </c>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5"/>
      <c r="AN143" s="255"/>
      <c r="AO143" s="255"/>
      <c r="AP143" s="255"/>
      <c r="AQ143" s="255"/>
      <c r="AR143" s="255"/>
      <c r="AS143" s="255"/>
      <c r="AT143" s="255"/>
      <c r="AU143" s="169"/>
      <c r="AV143" s="169"/>
      <c r="AW143" s="169"/>
      <c r="AX143" s="169"/>
      <c r="AY143" s="169"/>
    </row>
    <row r="144" spans="1:51" ht="66.75" customHeight="1" x14ac:dyDescent="0.25">
      <c r="A144" s="30">
        <v>4</v>
      </c>
      <c r="B144" s="257" t="s">
        <v>629</v>
      </c>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5"/>
      <c r="AN144" s="255"/>
      <c r="AO144" s="255"/>
      <c r="AP144" s="255"/>
      <c r="AQ144" s="255"/>
      <c r="AR144" s="255"/>
      <c r="AS144" s="255"/>
      <c r="AT144" s="255"/>
      <c r="AU144" s="169"/>
      <c r="AV144" s="169"/>
      <c r="AW144" s="169"/>
      <c r="AX144" s="169"/>
      <c r="AY144" s="169"/>
    </row>
    <row r="145" spans="1:56" ht="34.5" customHeight="1" x14ac:dyDescent="0.25">
      <c r="A145" s="30">
        <v>5</v>
      </c>
      <c r="B145" s="257" t="s">
        <v>635</v>
      </c>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5"/>
      <c r="AN145" s="255"/>
      <c r="AO145" s="255"/>
      <c r="AP145" s="255"/>
      <c r="AQ145" s="255"/>
      <c r="AR145" s="255"/>
      <c r="AS145" s="255"/>
      <c r="AT145" s="255"/>
      <c r="AU145" s="169"/>
      <c r="AV145" s="169"/>
      <c r="AW145" s="169"/>
      <c r="AX145" s="169"/>
      <c r="AY145" s="169"/>
    </row>
    <row r="146" spans="1:56" ht="15.95" customHeight="1" x14ac:dyDescent="0.25">
      <c r="A146" s="30">
        <v>6</v>
      </c>
      <c r="B146" s="257" t="s">
        <v>630</v>
      </c>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5"/>
      <c r="AN146" s="255"/>
      <c r="AO146" s="255"/>
      <c r="AP146" s="255"/>
      <c r="AQ146" s="255"/>
      <c r="AR146" s="255"/>
      <c r="AS146" s="255"/>
      <c r="AT146" s="255"/>
      <c r="AU146" s="169"/>
      <c r="AV146" s="169"/>
      <c r="AW146" s="169"/>
      <c r="AX146" s="169"/>
      <c r="AY146" s="169"/>
    </row>
    <row r="147" spans="1:56" s="23" customFormat="1" ht="15.95" customHeight="1" x14ac:dyDescent="0.25">
      <c r="C147" s="23" t="s">
        <v>23</v>
      </c>
      <c r="G147" s="23" t="s">
        <v>21</v>
      </c>
      <c r="T147" s="160"/>
      <c r="U147" s="256"/>
      <c r="V147" s="256"/>
      <c r="W147" s="256"/>
      <c r="X147" s="256"/>
      <c r="Y147" s="256"/>
      <c r="Z147" s="256"/>
      <c r="AA147" s="256"/>
      <c r="AI147" s="2"/>
      <c r="AJ147" s="2"/>
      <c r="AK147" s="2"/>
      <c r="AL147" s="2"/>
      <c r="AM147" s="2"/>
      <c r="AN147" s="2"/>
      <c r="AO147" s="2"/>
      <c r="AP147" s="2"/>
    </row>
    <row r="148" spans="1:56" s="5" customFormat="1" ht="15.95" customHeight="1" x14ac:dyDescent="0.25">
      <c r="C148" s="5" t="s">
        <v>24</v>
      </c>
      <c r="G148" s="5" t="s">
        <v>631</v>
      </c>
      <c r="AI148" s="13"/>
      <c r="AJ148" s="13"/>
      <c r="AK148" s="13"/>
      <c r="AL148" s="13"/>
      <c r="AM148" s="13"/>
      <c r="AN148" s="13"/>
      <c r="AO148" s="13"/>
      <c r="AP148" s="13"/>
    </row>
    <row r="149" spans="1:56" s="5" customFormat="1" ht="15.95" customHeight="1" x14ac:dyDescent="0.25">
      <c r="C149" s="5" t="s">
        <v>25</v>
      </c>
      <c r="G149" s="5" t="s">
        <v>625</v>
      </c>
    </row>
    <row r="150" spans="1:56" s="23" customFormat="1" ht="15.95" customHeight="1" x14ac:dyDescent="0.25">
      <c r="C150" s="23" t="s">
        <v>632</v>
      </c>
      <c r="G150" s="23" t="s">
        <v>633</v>
      </c>
      <c r="U150" s="256"/>
      <c r="V150" s="256"/>
      <c r="W150" s="256"/>
      <c r="X150" s="256"/>
      <c r="Y150" s="256"/>
      <c r="Z150" s="256"/>
      <c r="AA150" s="256"/>
      <c r="AI150" s="2"/>
      <c r="AJ150" s="2"/>
      <c r="AK150" s="2"/>
      <c r="AL150" s="2"/>
      <c r="AM150" s="2"/>
      <c r="AN150" s="2"/>
      <c r="AO150" s="2"/>
      <c r="AP150" s="2"/>
    </row>
    <row r="151" spans="1:56" s="23" customFormat="1" ht="15.95" customHeight="1" x14ac:dyDescent="0.25">
      <c r="C151" s="23" t="s">
        <v>26</v>
      </c>
      <c r="G151" s="23" t="s">
        <v>22</v>
      </c>
      <c r="U151" s="256"/>
      <c r="V151" s="256"/>
      <c r="W151" s="256"/>
      <c r="X151" s="256"/>
      <c r="Y151" s="256"/>
      <c r="Z151" s="256"/>
      <c r="AA151" s="256"/>
      <c r="AI151" s="2"/>
      <c r="AJ151" s="2"/>
      <c r="AK151" s="2"/>
      <c r="AL151" s="2"/>
      <c r="AM151" s="2"/>
      <c r="AN151" s="2"/>
      <c r="AO151" s="2"/>
      <c r="AP151" s="2"/>
    </row>
    <row r="152" spans="1:56" ht="16.5" customHeight="1" x14ac:dyDescent="0.25">
      <c r="A152" s="30">
        <v>7</v>
      </c>
      <c r="B152" s="297" t="s">
        <v>636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169"/>
      <c r="AZ152" s="169"/>
      <c r="BA152" s="169"/>
      <c r="BB152" s="169"/>
      <c r="BC152" s="169"/>
    </row>
    <row r="153" spans="1:56" ht="32.25" customHeight="1" x14ac:dyDescent="0.25">
      <c r="A153" s="30">
        <v>8</v>
      </c>
      <c r="B153" s="257" t="s">
        <v>639</v>
      </c>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169"/>
      <c r="AZ153" s="169"/>
      <c r="BA153" s="169"/>
      <c r="BB153" s="169"/>
      <c r="BC153" s="169"/>
    </row>
    <row r="154" spans="1:56" s="23" customFormat="1" ht="15.95" customHeight="1" x14ac:dyDescent="0.25">
      <c r="A154" s="9"/>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row>
    <row r="155" spans="1:56" s="23" customFormat="1" ht="15.95" customHeight="1" x14ac:dyDescent="0.25">
      <c r="A155" s="10" t="s">
        <v>45</v>
      </c>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298"/>
    </row>
    <row r="156" spans="1:56" s="172" customFormat="1" ht="15" x14ac:dyDescent="0.25">
      <c r="E156" s="173"/>
      <c r="F156" s="173"/>
      <c r="G156" s="173"/>
      <c r="H156" s="173"/>
      <c r="I156" s="173"/>
      <c r="J156" s="173"/>
      <c r="K156" s="173"/>
      <c r="L156" s="173"/>
      <c r="M156" s="173"/>
      <c r="N156" s="173"/>
      <c r="O156" s="173"/>
      <c r="P156" s="173"/>
      <c r="Q156" s="173"/>
      <c r="R156" s="173"/>
      <c r="S156" s="173"/>
      <c r="T156" s="173"/>
      <c r="U156" s="173"/>
      <c r="V156" s="173"/>
      <c r="W156" s="173"/>
      <c r="AN156" s="254"/>
    </row>
    <row r="157" spans="1:56" s="172" customFormat="1" ht="15" x14ac:dyDescent="0.25">
      <c r="E157" s="173"/>
      <c r="F157" s="173"/>
      <c r="G157" s="173"/>
      <c r="H157" s="173"/>
      <c r="I157" s="173"/>
      <c r="J157" s="173"/>
      <c r="K157" s="173"/>
      <c r="L157" s="173"/>
      <c r="M157" s="173"/>
      <c r="N157" s="173"/>
      <c r="O157" s="173"/>
      <c r="P157" s="173"/>
      <c r="Q157" s="173"/>
      <c r="R157" s="173"/>
      <c r="S157" s="173"/>
      <c r="T157" s="173"/>
      <c r="U157" s="173"/>
      <c r="V157" s="173"/>
      <c r="W157" s="173"/>
      <c r="AN157" s="254"/>
    </row>
    <row r="158" spans="1:56" s="172" customFormat="1" ht="15" x14ac:dyDescent="0.25">
      <c r="E158" s="173"/>
      <c r="F158" s="173"/>
      <c r="G158" s="173"/>
      <c r="H158" s="173"/>
      <c r="I158" s="173"/>
      <c r="J158" s="173"/>
      <c r="K158" s="173"/>
      <c r="L158" s="173"/>
      <c r="M158" s="173"/>
      <c r="N158" s="173"/>
      <c r="O158" s="173"/>
      <c r="P158" s="173"/>
      <c r="Q158" s="173"/>
      <c r="R158" s="173"/>
      <c r="S158" s="173"/>
      <c r="T158" s="173"/>
      <c r="U158" s="173"/>
      <c r="V158" s="173"/>
      <c r="W158" s="173"/>
      <c r="AN158" s="254"/>
    </row>
    <row r="159" spans="1:56" s="172" customFormat="1" ht="15" x14ac:dyDescent="0.25">
      <c r="E159" s="173"/>
      <c r="F159" s="173"/>
      <c r="G159" s="173"/>
      <c r="H159" s="173"/>
      <c r="I159" s="173"/>
      <c r="J159" s="173"/>
      <c r="K159" s="173"/>
      <c r="L159" s="173"/>
      <c r="M159" s="173"/>
      <c r="N159" s="173"/>
      <c r="O159" s="173"/>
      <c r="P159" s="173"/>
      <c r="Q159" s="173"/>
      <c r="R159" s="173"/>
      <c r="S159" s="173"/>
      <c r="T159" s="173"/>
      <c r="U159" s="173"/>
      <c r="V159" s="173"/>
      <c r="W159" s="173"/>
      <c r="AN159" s="254"/>
    </row>
    <row r="160" spans="1:56" s="172" customFormat="1" ht="15" x14ac:dyDescent="0.25">
      <c r="E160" s="173"/>
      <c r="F160" s="173"/>
      <c r="G160" s="173"/>
      <c r="H160" s="173"/>
      <c r="I160" s="251"/>
      <c r="J160" s="173"/>
      <c r="K160" s="173"/>
      <c r="L160" s="173"/>
      <c r="M160" s="173"/>
      <c r="N160" s="173"/>
      <c r="O160" s="173"/>
      <c r="P160" s="173"/>
      <c r="Q160" s="173"/>
      <c r="R160" s="173"/>
      <c r="S160" s="173"/>
      <c r="T160" s="173"/>
      <c r="U160" s="173"/>
      <c r="V160" s="173"/>
      <c r="W160" s="173"/>
      <c r="AL160" s="234"/>
      <c r="AM160" s="234"/>
      <c r="AN160" s="234"/>
      <c r="AO160" s="234"/>
      <c r="AP160" s="234"/>
    </row>
    <row r="161" spans="5:42" s="172" customFormat="1" ht="15" x14ac:dyDescent="0.25">
      <c r="E161" s="173"/>
      <c r="F161" s="173"/>
      <c r="G161" s="173"/>
      <c r="H161" s="173"/>
      <c r="I161" s="251"/>
      <c r="J161" s="173"/>
      <c r="K161" s="173"/>
      <c r="L161" s="173"/>
      <c r="M161" s="173"/>
      <c r="N161" s="173"/>
      <c r="O161" s="173"/>
      <c r="P161" s="173"/>
      <c r="Q161" s="173"/>
      <c r="R161" s="173"/>
      <c r="S161" s="173"/>
      <c r="T161" s="173"/>
      <c r="U161" s="173"/>
      <c r="V161" s="173"/>
      <c r="W161" s="173"/>
      <c r="AL161" s="234"/>
      <c r="AM161" s="234"/>
      <c r="AN161" s="234"/>
      <c r="AO161" s="234"/>
      <c r="AP161" s="234"/>
    </row>
    <row r="162" spans="5:42" s="172" customFormat="1" ht="15" x14ac:dyDescent="0.25">
      <c r="E162" s="173"/>
      <c r="F162" s="173"/>
      <c r="G162" s="173"/>
      <c r="H162" s="173"/>
      <c r="I162" s="251"/>
      <c r="J162" s="173"/>
      <c r="K162" s="173"/>
      <c r="L162" s="173"/>
      <c r="M162" s="173"/>
      <c r="N162" s="173"/>
      <c r="O162" s="173"/>
      <c r="P162" s="173"/>
      <c r="Q162" s="173"/>
      <c r="R162" s="173"/>
      <c r="S162" s="173"/>
      <c r="T162" s="173"/>
      <c r="U162" s="173"/>
      <c r="V162" s="173"/>
      <c r="W162" s="173"/>
      <c r="AL162" s="234"/>
      <c r="AM162" s="234"/>
      <c r="AN162" s="234"/>
      <c r="AO162" s="234"/>
      <c r="AP162" s="234"/>
    </row>
    <row r="163" spans="5:42" s="172" customFormat="1" ht="15" x14ac:dyDescent="0.25">
      <c r="E163" s="173"/>
      <c r="F163" s="173"/>
      <c r="G163" s="173"/>
      <c r="H163" s="173"/>
      <c r="I163" s="251"/>
      <c r="J163" s="173"/>
      <c r="K163" s="173"/>
      <c r="L163" s="173"/>
      <c r="M163" s="173"/>
      <c r="N163" s="173"/>
      <c r="O163" s="173"/>
      <c r="P163" s="173"/>
      <c r="Q163" s="173"/>
      <c r="R163" s="173"/>
      <c r="S163" s="173"/>
      <c r="T163" s="173"/>
      <c r="U163" s="173"/>
      <c r="V163" s="173"/>
      <c r="W163" s="173"/>
      <c r="AL163" s="234"/>
      <c r="AM163" s="234"/>
      <c r="AN163" s="234"/>
      <c r="AO163" s="234"/>
      <c r="AP163" s="234"/>
    </row>
    <row r="164" spans="5:42" s="172" customFormat="1" ht="15" x14ac:dyDescent="0.25">
      <c r="E164" s="173"/>
      <c r="F164" s="173"/>
      <c r="G164" s="173"/>
      <c r="H164" s="173"/>
      <c r="I164" s="251"/>
      <c r="J164" s="173"/>
      <c r="K164" s="173"/>
      <c r="L164" s="173"/>
      <c r="M164" s="173"/>
      <c r="N164" s="173"/>
      <c r="O164" s="173"/>
      <c r="P164" s="173"/>
      <c r="Q164" s="173"/>
      <c r="R164" s="173"/>
      <c r="S164" s="173"/>
      <c r="T164" s="173"/>
      <c r="U164" s="173"/>
      <c r="V164" s="173"/>
      <c r="W164" s="173"/>
      <c r="AL164" s="234"/>
      <c r="AM164" s="234"/>
      <c r="AN164" s="234"/>
      <c r="AO164" s="234"/>
      <c r="AP164" s="234"/>
    </row>
    <row r="165" spans="5:42" s="172" customFormat="1" ht="15" x14ac:dyDescent="0.25">
      <c r="E165" s="173"/>
      <c r="F165" s="173"/>
      <c r="G165" s="173"/>
      <c r="H165" s="173"/>
      <c r="I165" s="251"/>
      <c r="J165" s="173"/>
      <c r="K165" s="173"/>
      <c r="L165" s="173"/>
      <c r="M165" s="173"/>
      <c r="N165" s="173"/>
      <c r="O165" s="173"/>
      <c r="P165" s="173"/>
      <c r="Q165" s="173"/>
      <c r="R165" s="173"/>
      <c r="S165" s="173"/>
      <c r="T165" s="173"/>
      <c r="U165" s="173"/>
      <c r="V165" s="173"/>
      <c r="W165" s="173"/>
      <c r="AL165" s="234"/>
      <c r="AM165" s="234"/>
      <c r="AN165" s="234"/>
      <c r="AO165" s="234"/>
      <c r="AP165" s="234"/>
    </row>
    <row r="166" spans="5:42" s="172" customFormat="1" ht="15" x14ac:dyDescent="0.25">
      <c r="E166" s="173"/>
      <c r="F166" s="173"/>
      <c r="G166" s="173"/>
      <c r="H166" s="173"/>
      <c r="I166" s="251"/>
      <c r="J166" s="173"/>
      <c r="K166" s="173"/>
      <c r="L166" s="173"/>
      <c r="M166" s="173"/>
      <c r="N166" s="173"/>
      <c r="O166" s="173"/>
      <c r="P166" s="173"/>
      <c r="Q166" s="173"/>
      <c r="R166" s="173"/>
      <c r="S166" s="173"/>
      <c r="T166" s="173"/>
      <c r="U166" s="173"/>
      <c r="V166" s="173"/>
      <c r="W166" s="173"/>
      <c r="AL166" s="234"/>
      <c r="AM166" s="234"/>
      <c r="AN166" s="234"/>
      <c r="AO166" s="234"/>
      <c r="AP166" s="234"/>
    </row>
  </sheetData>
  <mergeCells count="30">
    <mergeCell ref="B153:AX153"/>
    <mergeCell ref="A132:N132"/>
    <mergeCell ref="B137:AK137"/>
    <mergeCell ref="B138:AK138"/>
    <mergeCell ref="U147:AA147"/>
    <mergeCell ref="B146:AL146"/>
    <mergeCell ref="A1:U1"/>
    <mergeCell ref="B133:AK133"/>
    <mergeCell ref="B134:AK134"/>
    <mergeCell ref="A23:AP23"/>
    <mergeCell ref="Z8:AP8"/>
    <mergeCell ref="Z5:AP5"/>
    <mergeCell ref="Z6:AP6"/>
    <mergeCell ref="Z7:AP7"/>
    <mergeCell ref="Z9:AP9"/>
    <mergeCell ref="Z10:AP10"/>
    <mergeCell ref="Z11:AP11"/>
    <mergeCell ref="A5:X5"/>
    <mergeCell ref="B6:E6"/>
    <mergeCell ref="H6:J6"/>
    <mergeCell ref="S6:T6"/>
    <mergeCell ref="U6:X6"/>
    <mergeCell ref="U150:AA150"/>
    <mergeCell ref="U151:AA151"/>
    <mergeCell ref="B141:AL141"/>
    <mergeCell ref="B142:AL142"/>
    <mergeCell ref="B143:AL143"/>
    <mergeCell ref="B144:AL144"/>
    <mergeCell ref="B145:AL145"/>
    <mergeCell ref="B152:AX152"/>
  </mergeCells>
  <hyperlinks>
    <hyperlink ref="AP121" r:id="rId1" xr:uid="{E3230626-3017-4A1D-9D23-3B03EDA85F67}"/>
    <hyperlink ref="AP114" r:id="rId2" xr:uid="{6FA86552-BF44-4D26-A4B6-22C9FF9193D9}"/>
    <hyperlink ref="AP130" r:id="rId3" xr:uid="{22AB805B-6034-4E35-B43B-03E6DAC61DD5}"/>
    <hyperlink ref="AP106" r:id="rId4" xr:uid="{23CFB93D-AB98-4AFD-80AC-0EAEA54F5F76}"/>
    <hyperlink ref="AP97" r:id="rId5" xr:uid="{00E8025B-8060-4E74-B146-BDEAEBC5A96A}"/>
    <hyperlink ref="AP82" r:id="rId6" xr:uid="{105F88E0-A6BF-465A-ACD7-515A66CC3FA7}"/>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2025-02-02T22:49:51Z</dcterms:modified>
</cp:coreProperties>
</file>