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D5A71B7-C93B-4A21-ACF9-FB159DEBFCBA}" xr6:coauthVersionLast="47" xr6:coauthVersionMax="47" xr10:uidLastSave="{00000000-0000-0000-0000-000000000000}"/>
  <bookViews>
    <workbookView xWindow="-120" yWindow="-120" windowWidth="29040" windowHeight="1572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6" i="30" l="1"/>
  <c r="L69" i="30"/>
</calcChain>
</file>

<file path=xl/sharedStrings.xml><?xml version="1.0" encoding="utf-8"?>
<sst xmlns="http://schemas.openxmlformats.org/spreadsheetml/2006/main" count="1876" uniqueCount="512">
  <si>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</si>
  <si>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</si>
  <si>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</si>
  <si>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</si>
  <si>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</si>
  <si>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</si>
  <si>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</si>
  <si>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</si>
  <si>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</si>
  <si>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</si>
  <si>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</si>
  <si>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</si>
  <si>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</si>
  <si>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</si>
  <si>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</si>
  <si>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</si>
  <si>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</si>
  <si>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</si>
  <si>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</si>
  <si>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</si>
  <si>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</si>
  <si>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</si>
  <si>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</si>
  <si>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</si>
  <si>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</si>
  <si>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</si>
  <si>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</si>
  <si>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</si>
  <si>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</si>
  <si>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</si>
  <si>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</si>
  <si>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</si>
  <si>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</si>
  <si>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</si>
  <si>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</si>
  <si>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</si>
  <si>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</si>
  <si>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</si>
  <si>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</si>
  <si>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</si>
  <si>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</si>
  <si>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</si>
  <si>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</si>
  <si>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</si>
  <si>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</si>
  <si>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</si>
  <si>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</si>
  <si>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</si>
  <si>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</si>
  <si>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</si>
  <si>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</si>
  <si>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</si>
  <si>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</si>
  <si>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</si>
  <si>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</si>
  <si>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</si>
  <si>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</si>
  <si>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</si>
  <si>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</si>
  <si>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</si>
  <si>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</si>
  <si>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</si>
  <si>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</si>
  <si>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</si>
  <si>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</si>
  <si>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</si>
  <si>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</si>
  <si>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</si>
  <si>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</si>
  <si>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</si>
  <si>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</si>
  <si>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</si>
  <si>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</si>
  <si>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</si>
  <si>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</si>
  <si>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</si>
  <si>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</si>
  <si>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</si>
  <si>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</si>
  <si>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</si>
  <si>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</si>
  <si>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</si>
  <si>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</si>
  <si>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Michele (1694) GQTM-H3G</t>
  </si>
  <si>
    <t>18 March 2020</t>
  </si>
  <si>
    <t>Cindy Jardine</t>
  </si>
  <si>
    <t>18 October 2020</t>
  </si>
  <si>
    <t>Mar-Biase</t>
  </si>
  <si>
    <t>Agnone, Italy, San Biase Parish, Marriage Registry, Matrimonio Vol. 1609-1822, Folio 28v</t>
  </si>
  <si>
    <t>RAA 32</t>
  </si>
  <si>
    <t>Michele</t>
  </si>
  <si>
    <t>Marcovecchio</t>
  </si>
  <si>
    <t>1721</t>
  </si>
  <si>
    <t>San Biase</t>
  </si>
  <si>
    <t>Gio:Batta</t>
  </si>
  <si>
    <t>Maria</t>
  </si>
  <si>
    <t>di Ducco</t>
  </si>
  <si>
    <t xml:space="preserve"> </t>
  </si>
  <si>
    <t>05 Aug 1721</t>
  </si>
  <si>
    <t>Dorodea</t>
  </si>
  <si>
    <t>di Curto</t>
  </si>
  <si>
    <t>Agnone, Italy, San Biase Parish, Marriage Registry, Matrimonio Vol. 1609-1822, Folio 28v (1721 church marriage of Michele Marcovecchio &amp; Dorodea di Curto)</t>
  </si>
  <si>
    <t>This entry is from the church book that was used to record marriages at the San Biase parish in Agnone, Italy, during the years 1609-1822, which is the only book for marriages found for that parish. It is titled “Registro de Matrimonii dal 1609 al 1822.” The marriages for the 1600s are on five (5) pages at the end of the book, but it merely consists of a list of names without the spouses clearly stated and no reference to parents. The balance of the marriage entries are handwritten in chronological order. The priests did not number each page in this book, but instead occasionally used the traditional folio numbering by sheet. The original of this book is located at the San Marco parish in Agnone, Italy, since the San Biase chiesa no longer has its own priest, and a digital copy is part of the Roots Agnone Archive (RAA).</t>
  </si>
  <si>
    <t>This is the handwritten church record for the parish marriage of Michele Marcovecchio &amp; Dorodea di Curto on 05 Aug 1721, at the San Biase parish in Agnone, Italy. It recorded his parents as Gio:Batta Marcovecchio &amp; Maria di Ducco. It recorded her parents as Giuseppe di Curto &amp; Camilla di Baccaro. (Agnone, Italy, San Biase Parish, Marriage Registry, Matrimonio Vol. 1609-1822, Folio 28v) (RAA 32)</t>
  </si>
  <si>
    <t>Cen-Nicola</t>
  </si>
  <si>
    <t>Agnone, Italy, San Nicola Parish, Church Census (Stato d'Anime), Vol. 1695-1697, Anno 1695, Casa 4</t>
  </si>
  <si>
    <t>RAA 4</t>
  </si>
  <si>
    <t>Micchele</t>
  </si>
  <si>
    <t>San Nicola</t>
  </si>
  <si>
    <t>Giovanni Battista</t>
  </si>
  <si>
    <t>(surname?)</t>
  </si>
  <si>
    <t>di Ducca</t>
  </si>
  <si>
    <t/>
  </si>
  <si>
    <t>Nipote</t>
  </si>
  <si>
    <t>celibe</t>
  </si>
  <si>
    <t>Agnone, Italy, San Nicola Parish, Church Census (Stato d'Anime), Vol. 1695-1697, Anno 1695, Casa 4 (parish census taken in 1695 which included Micchele Marcovecchio)</t>
  </si>
  <si>
    <t>This entry is from the book that consists of three separate church censuses (Stati d’Anime) of the members of the San Nicola parish in Agnone, Italy, for the years 1695, 1696, and a third where the date is unclear, but assumed to be ~1700. Each census was independent of the other, recorded one after the other as if a separate document. Often the priest (1) added additional children born after the date of the census, (2) placed a cross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</si>
  <si>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1695 in Agnone, Italy, which included Micchele Marcovecchio, recorded as age 1. It recorded his parents as Giovanni Battista (surname?) &amp; Maria di Ducca. Based on the data provided, it is estimated that he was born around the year 1694, but that is only a rough estimate since the priests often guessed the persons' age. The record indicated that his marital status was celibe and his relationship with the capofagmilia (head of household) was. (Agnone, Italy, San Nicola Parish, Church Census (Stato d'Anime), Vol. 1695-1697, Anno 1695, Casa 4) (RAA 4)</t>
  </si>
  <si>
    <t>Agnone, Italy, San Nicola Parish, Church Census (Stato d'Anime), Vol. 1695-1697, Anno 1697, Casa 4</t>
  </si>
  <si>
    <t>RAA 36</t>
  </si>
  <si>
    <t>Agnone, Italy, San Nicola Parish, Church Census (Stato d'Anime), Vol. 1695-1697, Anno 1697, Casa 4 (parish census taken in 1697 which included Micchele Marcovecchio)</t>
  </si>
  <si>
    <t>This is the San Nicola parish handwritten census (stato d'anime) taken in 1697 in Agnone, Italy, which included Micchele Marcovecchio, recorded as age 3. It recorded his parents as Giovanni Battista Marcovecchio &amp; Maria di Ducco. Based on the data provided, it is estimated that he was born around the year 1694, but that is only a rough estimate since the priests often guessed the persons' age. The record indicated that his marital status was celibe and his relationship with the capofagmilia (head of household) was. (Agnone, Italy, San Nicola Parish, Church Census (Stato d'Anime), Vol. 1695-1697, Anno 1697, Casa 4) (RAA 36)</t>
  </si>
  <si>
    <t>Agnone, Italy, San Nicola Parish, Church Census (Stato d'Anime), Vol. 1695-1697, Anno 1697, Casa 77</t>
  </si>
  <si>
    <t>RAA 96</t>
  </si>
  <si>
    <t>Ducco</t>
  </si>
  <si>
    <t>Dorotea</t>
  </si>
  <si>
    <t>de Curtis</t>
  </si>
  <si>
    <t>Figlio</t>
  </si>
  <si>
    <t>coniugato</t>
  </si>
  <si>
    <t>Agnone, Italy, San Nicola Parish, Church Census (Stato d'Anime), Vol. 1695-1697, Anno 1697, Casa 77 (parish census taken in 1697 which included Micchele Marcovecchio)</t>
  </si>
  <si>
    <t>This is the San Nicola parish handwritten census (stato d'anime) taken in 1697 in Agnone, Italy, which included Micchele Marcovecchio, recorded as age. It recorded his parents as Giovanni Battista Marcovecchio &amp; Maria Ducco. The record indicated that his marital status was coniugato and his relationship with the capofagmilia (head of household) was. His spouse was identified as Dorotea de Curtis. (Agnone, Italy, San Nicola Parish, Church Census (Stato d'Anime), Vol. 1695-1697, Anno 1697, Casa 77) (RAA 96)</t>
  </si>
  <si>
    <t>Agnone, Italy, San Nicola Parish, Church Census (Stato d'Anime), Vol. 1727-1758, Anno 1727, Casa 10</t>
  </si>
  <si>
    <t xml:space="preserve">Maria </t>
  </si>
  <si>
    <t>Gio:Battista</t>
  </si>
  <si>
    <t>figlio</t>
  </si>
  <si>
    <t>Agnone, Italy, San Nicola Parish, Church Census (Stato d'Anime), Vol. 1727-1758, Anno 1727, Casa 10 (parish census taken in 1727 which included Michele Marcovecchio)</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</si>
  <si>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</si>
  <si>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1727 in Agnone, Italy, which included Michele Marcovecchio, recorded as age 33. It recorded his parents as Giovanni Battista Marcovecchio &amp; Maria di Ducco. Based on the data provided, it is estimated that he was born around the year 1694, but that is only a rough estimate since the priests often guessed the persons' age. The record indicated that his marital status was coniugato and his relationship with the capofagmilia (head of household) was figlio. His spouse was identified as Dorodea de Curtis. (Agnone, Italy, San Nicola Parish, Church Census (Stato d'Anime), Vol. 1727-1758, Anno 1727, Casa 10) (RAA 4)</t>
  </si>
  <si>
    <t xml:space="preserve">His birth year of 1694 is an estimate based on his age given in the earliest known stato d'anime that included him. </t>
  </si>
  <si>
    <t>Giuseppe</t>
  </si>
  <si>
    <t>Camilla</t>
  </si>
  <si>
    <t>di Baccaro</t>
  </si>
  <si>
    <t>Cen-Biase</t>
  </si>
  <si>
    <t>Agnone, Italy, San Biase Parish, Church Census (Stato d'Anime), Vol. 1724-1804, Anno 1724, Casa 63</t>
  </si>
  <si>
    <t>RAA 49</t>
  </si>
  <si>
    <t>1724</t>
  </si>
  <si>
    <t>Baccaro</t>
  </si>
  <si>
    <t>Speranza</t>
  </si>
  <si>
    <t>63-9</t>
  </si>
  <si>
    <t>figlia</t>
  </si>
  <si>
    <t>vedova</t>
  </si>
  <si>
    <t>Agnone, Italy, San Biase Parish, Church Census (Stato d'Anime), Vol. 1724-1804, Anno 1724, Casa 63 (parish census taken in 1724 which included Dorotea de Curtis)</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</si>
  <si>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</si>
  <si>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Biase parish handwritten census (stato d'anime) taken in 1724 in Agnone, Italy, which included Dorotea de Curtis, recorded as age. It recorded her parents as Giuseppe de Curtis &amp; Camilla Baccaro. The record indicated that her marital status was vedova and her relationship with the capofagmilia (head of household) was figlia. Her spouse was identified as Michele Speranza. (Agnone, Italy, San Biase Parish, Church Census (Stato d'Anime), Vol. 1724-1804, Anno 1724, Casa 63) (RAA 49)</t>
  </si>
  <si>
    <t>Agnone, Italy, San Biase Parish, Church Census (Stato d'Anime), Vol. 1724-1804, Anno 1732, Casa 70</t>
  </si>
  <si>
    <t>RAA 92</t>
  </si>
  <si>
    <t>1732</t>
  </si>
  <si>
    <t>70-2</t>
  </si>
  <si>
    <t>Agnone, Italy, San Biase Parish, Church Census (Stato d'Anime), Vol. 1724-1804, Anno 1732, Casa 70 (parish census taken in 1732 which included Dorotea de Curtis)</t>
  </si>
  <si>
    <t>This is the San Biase parish handwritten census (stato d'anime) taken in 1732 in Agnone, Italy, which included Dorotea de Curtis, recorded as age. It recorded her parents as Giuseppe de Curtis &amp; Camilla Baccaro. The record indicated that her marital status was vedova and her relationship with the capofagmilia (head of household) was figlia. Her spouse was identified as Michele Speranza. (Agnone, Italy, San Biase Parish, Church Census (Stato d'Anime), Vol. 1724-1804, Anno 1732, Casa 70) (RAA 92)</t>
  </si>
  <si>
    <t>Nuora</t>
  </si>
  <si>
    <t>coniugata</t>
  </si>
  <si>
    <t>Agnone, Italy, San Nicola Parish, Church Census (Stato d'Anime), Vol. 1695-1697, Anno 1697, Casa 77 (parish census taken in 1697 which included Dorotea de Curtis)</t>
  </si>
  <si>
    <t>This is the San Nicola parish handwritten census (stato d'anime) taken in 1697 in Agnone, Italy, which included Dorotea de Curtis, recorded as age 22. Based on the data provided, it is estimated that she was born around the year 1675, but that is only a rough estimate since the priests often guessed the persons' age. The record indicated that her marital status was coniugata. Her spouse was identified as Micchele Marcovecchio. (Agnone, Italy, San Nicola Parish, Church Census (Stato d'Anime), Vol. 1695-1697, Anno 1697, Casa 77) (RAA 96)</t>
  </si>
  <si>
    <t>nuora</t>
  </si>
  <si>
    <t>Agnone, Italy, San Nicola Parish, Church Census (Stato d'Anime), Vol. 1727-1758, Anno 1727, Casa 10 (parish census taken in 1727 which included Dorodea de Curtis)</t>
  </si>
  <si>
    <t>This is the San Nicola parish handwritten census (stato d'anime) taken in 1727 in Agnone, Italy, which included Dorodea de Curtis, recorded as age 25. It recorded her parents as Giuseppe de Curtis &amp; Camilla Baccaro. Based on the data provided, it is estimated that she was born around the year 1702, but that is only a rough estimate since the priests often guessed the persons' age. The record indicated that her marital status was coniugata and her relationship with the capofagmilia (head of household) was nuora. Her spouse was identified as Michele Marcovecchio. (Agnone, Italy, San Nicola Parish, Church Census (Stato d'Anime), Vol. 1727-1758, Anno 1727, Casa 10) (RAA 4)</t>
  </si>
  <si>
    <t>Agnone, Italy, San Nicola Parish, Church Census (Stato d'Anime), Vol. 1727-1758, Anno 1735, Casa 6</t>
  </si>
  <si>
    <t>RAA 24</t>
  </si>
  <si>
    <t>Baccari</t>
  </si>
  <si>
    <t>Loreto</t>
  </si>
  <si>
    <t>Riccitelli</t>
  </si>
  <si>
    <t>moglie</t>
  </si>
  <si>
    <t>Agnone, Italy, San Nicola Parish, Church Census (Stato d'Anime), Vol. 1727-1758, Anno 1735, Casa 6 (parish census taken in 1735 which included Dorodea de Curtis)</t>
  </si>
  <si>
    <t>This is the San Nicola parish handwritten census (stato d'anime) taken in 1735 in Agnone, Italy, which included Dorodea de Curtis, recorded as age 28. It recorded her parents as Giuseppe de Curtis &amp; Camilla Baccari. Based on the data provided, it is estimated that she was born around the year 1707, but that is only a rough estimate since the priests often guessed the persons' age. The record indicated that her marital status was coniugata and her relationship with the capofagmilia (head of household) was moglie. Her spouse was identified as Loreto Riccitelli. (Agnone, Italy, San Nicola Parish, Church Census (Stato d'Anime), Vol. 1727-1758, Anno 1735, Casa 6) (RAA 24)</t>
  </si>
  <si>
    <t>Agnone, Italy, San Nicola Parish, Church Census (Stato d'Anime), Vol. 1727-1758, Anno 1739, Casa 5</t>
  </si>
  <si>
    <t>RAA 35</t>
  </si>
  <si>
    <t>Bacari</t>
  </si>
  <si>
    <t>in 2 nozze</t>
  </si>
  <si>
    <t>Agnone, Italy, San Nicola Parish, Church Census (Stato d'Anime), Vol. 1727-1758, Anno 1739, Casa 5 (parish census taken in 1739 which included Dorotea de Curtis)</t>
  </si>
  <si>
    <t>This is the San Nicola parish handwritten census (stato d'anime) taken in 1739 in Agnone, Italy, which included Dorotea de Curtis, recorded as age 30. It recorded her parents as Giuseppe de Curtis &amp; Camilla Bacari. Based on the data provided, it is estimated that she was born around the year 1709, but that is only a rough estimate since the priests often guessed the persons' age. The record indicated that her marital status was coniugata and her relationship with the capofagmilia (head of household) was moglie. Her spouse was identified as Loreto Riccitelli. This record also states or suggests that she was in 2 nozze. (Agnone, Italy, San Nicola Parish, Church Census (Stato d'Anime), Vol. 1727-1758, Anno 1739, Casa 5) (RAA 35)</t>
  </si>
  <si>
    <t>Agnone, Italy, San Nicola Parish, Church Census (Stato d'Anime), Vol. 1727-1758, Anno 1749, Casa 7</t>
  </si>
  <si>
    <t>RAA 69</t>
  </si>
  <si>
    <t>in seconde nozze</t>
  </si>
  <si>
    <t>Agnone, Italy, San Nicola Parish, Church Census (Stato d'Anime), Vol. 1727-1758, Anno 1749, Casa 7 (parish census taken in 1749 which included Dorotea de Curtis)</t>
  </si>
  <si>
    <t>This is the San Nicola parish handwritten census (stato d'anime) taken in 1749 in Agnone, Italy, which included Dorotea de Curtis, recorded as age 35. It recorded her parents as Giuseppe de Curtis &amp; Camilla Baccaro. Based on the data provided, it is estimated that she was born around the year 1714, but that is only a rough estimate since the priests often guessed the persons' age. The record indicated that her marital status was coniugata and her relationship with the capofagmilia (head of household) was moglie. Her spouse was identified as Loreto Riccitelli. This record also states or suggests that she was in seconde nozze. (Agnone, Italy, San Nicola Parish, Church Census (Stato d'Anime), Vol. 1727-1758, Anno 1749, Casa 7) (RAA 69)</t>
  </si>
  <si>
    <t>RAA 116</t>
  </si>
  <si>
    <t>This is the San Nicola parish handwritten census (stato d'anime) taken in 1749 in Agnone, Italy, which included Dorotea de Curtis, recorded as age 43. It recorded her parents as Giuseppe de Curtis &amp; Camilla Baccaro. Based on the data provided, it is estimated that she was born around the year 1706, but that is only a rough estimate since the priests often guessed the persons' age. The record indicated that her marital status was coniugata and her relationship with the capofagmilia (head of household) was moglie. Her spouse was identified as Loreto Riccitelli. (Agnone, Italy, San Nicola Parish, Church Census (Stato d'Anime), Vol. 1727-1758, Anno 1749, Casa 7) (RAA 116)</t>
  </si>
  <si>
    <t>Agnone, Italy, San Nicola Parish, Church Census (Stato d'Anime), Vol. 1727-1758, Anno 1753, Casa 7</t>
  </si>
  <si>
    <t>RAA 150</t>
  </si>
  <si>
    <t>Agnone, Italy, San Nicola Parish, Church Census (Stato d'Anime), Vol. 1727-1758, Anno 1753, Casa 7 (parish census taken in 1753 which included Dorotea de Curtis)</t>
  </si>
  <si>
    <t>This is the San Nicola parish handwritten census (stato d'anime) taken in 1753 in Agnone, Italy, which included Dorotea de Curtis, recorded as age 45. It recorded her parents as Giuseppe de Curtis &amp; Camilla Baccaro. Based on the data provided, it is estimated that she was born around the year 1708, but that is only a rough estimate since the priests often guessed the persons' age. The record indicated that her marital status was coniugata and her relationship with the capofagmilia (head of household) was moglie. Her spouse was identified as Loreto Riccitelli. This record also states or suggests that she was in seconde nozze. (Agnone, Italy, San Nicola Parish, Church Census (Stato d'Anime), Vol. 1727-1758, Anno 1753, Casa 7) (RAA 150)</t>
  </si>
  <si>
    <t>Agnone, Italy, San Nicola Parish, Church Census (Stato d'Anime), Vol. 1727-1758, Anno 1757, Casa 7</t>
  </si>
  <si>
    <t>RAA 177</t>
  </si>
  <si>
    <t>Agnone, Italy, San Nicola Parish, Church Census (Stato d'Anime), Vol. 1727-1758, Anno 1757, Casa 7 (parish census taken in 1757 which included Dorodea de Curtis)</t>
  </si>
  <si>
    <t>This is the San Nicola parish handwritten census (stato d'anime) taken in 1757 in Agnone, Italy, which included Dorodea de Curtis, recorded as age 49. It recorded her parents as Giuseppe de Curtis &amp; Camilla Baccaro. Based on the data provided, it is estimated that she was born around the year 1708, but that is only a rough estimate since the priests often guessed the persons' age. The record indicated that her marital status was coniugata and her relationship with the capofagmilia (head of household) was moglie. Her spouse was identified as Loreto Riccitelli. (Agnone, Italy, San Nicola Parish, Church Census (Stato d'Anime), Vol. 1727-1758, Anno 1757, Casa 7) (RAA 177)</t>
  </si>
  <si>
    <t>Agnone, Italy, San Nicola Parish, Church Census (Stato d'Anime), Vol. 1727-1758, Anno 1759, Casa 7</t>
  </si>
  <si>
    <t>RAA 210</t>
  </si>
  <si>
    <t>Agnone, Italy, San Nicola Parish, Church Census (Stato d'Anime), Vol. 1727-1758, Anno 1759, Casa 7 (parish census taken in 1759 which included Dorodea de Curtis)</t>
  </si>
  <si>
    <t>This is the San Nicola parish handwritten census (stato d'anime) taken in 1759 in Agnone, Italy, which included Dorodea de Curtis, recorded as age 50.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coniugata and her relationship with the capofagmilia (head of household) was moglie. Her spouse was identified as Loreto Riccitelli. (Agnone, Italy, San Nicola Parish, Church Census (Stato d'Anime), Vol. 1727-1758, Anno 1759, Casa 7) (RAA 210)</t>
  </si>
  <si>
    <t>Agnone, Italy, San Nicola Parish, Church Census (Stato d'Anime), Vol. 1760-1784, Anno 1760, Casa 7</t>
  </si>
  <si>
    <t>Agnone, Italy, San Nicola Parish, Church Census (Stato d'Anime), Vol. 1760-1784, Anno 1760, Casa 7 (parish census taken in 1760 which included Dorodea de Curtis)</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</si>
  <si>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</si>
  <si>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1760 in Agnone, Italy, which included Dorodea de Curtis, recorded as age 51.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moglie and her relationship with the capofagmilia (head of household) was coniugata. Her spouse was identified as Loreto Riccitelli. (Agnone, Italy, San Nicola Parish, Church Census (Stato d'Anime), Vol. 1760-1784, Anno 1760, Casa 7) (RAA 4)</t>
  </si>
  <si>
    <t>Agnone, Italy, San Nicola Parish, Church Census (Stato d'Anime), Vol. 1760-1784, Anno 1761, Casa 7</t>
  </si>
  <si>
    <t>RAA 29</t>
  </si>
  <si>
    <t>coniugata*</t>
  </si>
  <si>
    <t>Agnone, Italy, San Nicola Parish, Church Census (Stato d'Anime), Vol. 1760-1784, Anno 1761, Casa 7 (parish census taken in 1761 which included Dorodea de Curtis)</t>
  </si>
  <si>
    <t>This is the San Nicola parish handwritten census (stato d'anime) taken in 1761 in Agnone, Italy, which included Dorodea de Curtis, recorded as age 52.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moglie and her relationship with the capofagmilia (head of household) was coniugata*. Her spouse was identified as Loreto Riccitelli. This record also states or suggests that she was Marcovecchio. (Agnone, Italy, San Nicola Parish, Church Census (Stato d'Anime), Vol. 1760-1784, Anno 1761, Casa 7) (RAA 29)</t>
  </si>
  <si>
    <t>Agnone, Italy, San Nicola Parish, Church Census (Stato d'Anime), Vol. 1760-1784, Anni 1762-1763, Casa 7</t>
  </si>
  <si>
    <t>RAA 55</t>
  </si>
  <si>
    <t>1762-1763</t>
  </si>
  <si>
    <t>nozze</t>
  </si>
  <si>
    <t>Agnone, Italy, San Nicola Parish, Church Census (Stato d'Anime), Vol. 1760-1784, Anni 1762-1763, Casa 7 (parish census taken in 1762-1763 which included Dorodea de Curtis)</t>
  </si>
  <si>
    <t>This is the San Nicola parish handwritten census (stato d'anime) taken in 1762-1763 in Agnone, Italy, which included Dorodea de Curtis, recorded as age 53.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moglie and her relationship with the capofagmilia (head of household) was coniugata*. Her spouse was identified as Loreto Riccitelli. This record also states or suggests that she was nozze. (Agnone, Italy, San Nicola Parish, Church Census (Stato d'Anime), Vol. 1760-1784, Anni 1762-1763, Casa 7) (RAA 55)</t>
  </si>
  <si>
    <t>Agnone, Italy, San Nicola Parish, Church Census (Stato d'Anime), Vol. 1760-1784, Anno 1764, Casa 8</t>
  </si>
  <si>
    <t>RAA 76</t>
  </si>
  <si>
    <t>Agnone, Italy, San Nicola Parish, Church Census (Stato d'Anime), Vol. 1760-1784, Anno 1764, Casa 8 (parish census taken in 1764 which included Dorodea de Curtis)</t>
  </si>
  <si>
    <t>This is the San Nicola parish handwritten census (stato d'anime) taken in 1764 in Agnone, Italy, which included Dorodea de Curtis, recorded as age 55.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moglie and her relationship with the capofagmilia (head of household) was coniugata. Her spouse was identified as Loreto Riccitelli. (Agnone, Italy, San Nicola Parish, Church Census (Stato d'Anime), Vol. 1760-1784, Anno 1764, Casa 8) (RAA 76)</t>
  </si>
  <si>
    <t>Agnone, Italy, San Nicola Parish, Church Census (Stato d'Anime), Vol. 1760-1784, Anno 1766, Casa 7</t>
  </si>
  <si>
    <t>RAA 104</t>
  </si>
  <si>
    <t>Agnone, Italy, San Nicola Parish, Church Census (Stato d'Anime), Vol. 1760-1784, Anno 1766, Casa 7 (parish census taken in 1766 which included Dorodea de Curtis)</t>
  </si>
  <si>
    <t>This is the San Nicola parish handwritten census (stato d'anime) taken in 1766 in Agnone, Italy, which included Dorodea de Curtis, recorded as age 57.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moglie and her relationship with the capofagmilia (head of household) was coniugata*. Her spouse was identified as Loreto Riccitelli. This record also states or suggests that she was nozze. (Agnone, Italy, San Nicola Parish, Church Census (Stato d'Anime), Vol. 1760-1784, Anno 1766, Casa 7) (RAA 104)</t>
  </si>
  <si>
    <t>Agnone, Italy, San Nicola Parish, Church Census (Stato d'Anime), Vol. 1760-1784, Anno 1771, Casa 71</t>
  </si>
  <si>
    <t>RAA 144</t>
  </si>
  <si>
    <t>capofamiglia</t>
  </si>
  <si>
    <t>Agnone, Italy, San Nicola Parish, Church Census (Stato d'Anime), Vol. 1760-1784, Anno 1771, Casa 71 (parish census taken in 1771 which included Dorodea de Curtis)</t>
  </si>
  <si>
    <t>This is the San Nicola parish handwritten census (stato d'anime) taken in 1771 in Agnone, Italy, which included Dorodea de Curtis, recorded as age 62.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This record also states or suggests that she was Marcovecchio. (Agnone, Italy, San Nicola Parish, Church Census (Stato d'Anime), Vol. 1760-1784, Anno 1771, Casa 71) (RAA 144)</t>
  </si>
  <si>
    <t>Agnone, Italy, San Nicola Parish, Church Census (Stato d'Anime), Vol. 1760-1784, Anno 1773, Casa 75</t>
  </si>
  <si>
    <t>RAA 173</t>
  </si>
  <si>
    <t>Agnone, Italy, San Nicola Parish, Church Census (Stato d'Anime), Vol. 1760-1784, Anno 1773, Casa 75 (parish census taken in 1773 which included Dorodea de Curtis)</t>
  </si>
  <si>
    <t>This is the San Nicola parish handwritten census (stato d'anime) taken in 1773 in Agnone, Italy, which included Dorodea de Curtis, recorded as age 64.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(Agnone, Italy, San Nicola Parish, Church Census (Stato d'Anime), Vol. 1760-1784, Anno 1773, Casa 75) (RAA 173)</t>
  </si>
  <si>
    <t>Agnone, Italy, San Nicola Parish, Church Census (Stato d'Anime), Vol. 1760-1784, Anno 1777, Casa 73</t>
  </si>
  <si>
    <t>RAA 208</t>
  </si>
  <si>
    <t>vedova*</t>
  </si>
  <si>
    <t>Agnone, Italy, San Nicola Parish, Church Census (Stato d'Anime), Vol. 1760-1784, Anno 1777, Casa 73 (parish census taken in 1777 which included Dorodea de Curtis)</t>
  </si>
  <si>
    <t>This is the San Nicola parish handwritten census (stato d'anime) taken in 1777 in Agnone, Italy, which included Dorodea de Curtis, recorded as age 68.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This record also states or suggests that she was nozze. (Agnone, Italy, San Nicola Parish, Church Census (Stato d'Anime), Vol. 1760-1784, Anno 1777, Casa 73) (RAA 208)</t>
  </si>
  <si>
    <t>Agnone, Italy, San Nicola Parish, Church Census (Stato d'Anime), Vol. 1760-1784, Anno 1779, Casa 77</t>
  </si>
  <si>
    <t>RAA 244</t>
  </si>
  <si>
    <t>Agnone, Italy, San Nicola Parish, Church Census (Stato d'Anime), Vol. 1760-1784, Anno 1779, Casa 77 (parish census taken in 1779 which included Dorodea de Curtis)</t>
  </si>
  <si>
    <t>This is the San Nicola parish handwritten census (stato d'anime) taken in 1779 in Agnone, Italy, which included Dorodea de Curtis, recorded as age 70.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(Agnone, Italy, San Nicola Parish, Church Census (Stato d'Anime), Vol. 1760-1784, Anno 1779, Casa 77) (RAA 244)</t>
  </si>
  <si>
    <t>Agnone, Italy, San Nicola Parish, Church Census (Stato d'Anime), Vol. 1760-1784, Anno 1780, Casa 84</t>
  </si>
  <si>
    <t>RAA 278</t>
  </si>
  <si>
    <t>Agnone, Italy, San Nicola Parish, Church Census (Stato d'Anime), Vol. 1760-1784, Anno 1780, Casa 84 (parish census taken in 1780 which included Dorodea de Curtis)</t>
  </si>
  <si>
    <t>This is the San Nicola parish handwritten census (stato d'anime) taken in 1780 in Agnone, Italy, which included Dorodea de Curtis, recorded as age 71.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This record also states or suggests that she was Marcovecchio. (Agnone, Italy, San Nicola Parish, Church Census (Stato d'Anime), Vol. 1760-1784, Anno 1780, Casa 84) (RAA 278)</t>
  </si>
  <si>
    <t>Agnone, Italy, San Nicola Parish, Church Census (Stato d'Anime), Vol. 1760-1784, Anno 1781, Casa 83</t>
  </si>
  <si>
    <t>RAA 306</t>
  </si>
  <si>
    <t>Agnone, Italy, San Nicola Parish, Church Census (Stato d'Anime), Vol. 1760-1784, Anno 1781, Casa 83 (parish census taken in 1781 which included Dorodea de Curtis)</t>
  </si>
  <si>
    <t>This is the San Nicola parish handwritten census (stato d'anime) taken in 1781 in Agnone, Italy, which included Dorodea de Curtis, recorded as age 72. It recorded her parents as Giuseppe de Curtis &amp; Camilla Baccaro. Based on the data provided, it is estimated that she was born around the year 1709, but that is only a rough estimate since the priests often guessed the persons' age. The record indicated that her marital status was capofamiglia and her relationship with the capofagmilia (head of household) was vedova. Her spouse was identified as Loreto Riccitelli. (Agnone, Italy, San Nicola Parish, Church Census (Stato d'Anime), Vol. 1760-1784, Anno 1781, Casa 83) (RAA 306)</t>
  </si>
  <si>
    <t>Agnone, Italy, San Nicola Parish, Church Census (Stato d'Anime), Vol. 1760-1784, Anni 1782-1783, Casa 78</t>
  </si>
  <si>
    <t>RAA 336</t>
  </si>
  <si>
    <t>1782-1783</t>
  </si>
  <si>
    <t>Agnone, Italy, San Nicola Parish, Church Census (Stato d'Anime), Vol. 1760-1784, Anni 1782-1783, Casa 78 (parish census taken in 1782-1783 which included Dorodea de Curtis)</t>
  </si>
  <si>
    <t>This is the San Nicola parish handwritten census (stato d'anime) taken in 1782-1783 in Agnone, Italy, which included Dorodea de Curtis, recorded as age. It recorded her parents as Giuseppe de Curtis &amp; Camilla Baccaro. The record indicated that her marital status was capofamiglia and her relationship with the capofagmilia (head of household) was vedova. Her spouse was identified as Loreto Riccitelli. (Agnone, Italy, San Nicola Parish, Church Census (Stato d'Anime), Vol. 1760-1784, Anni 1782-1783, Casa 78) (RAA 336)</t>
  </si>
  <si>
    <t>Cen-Onciario</t>
  </si>
  <si>
    <t>Agnone, Italy, Land Registry, Onciario 1753 (2002 ed.)</t>
  </si>
  <si>
    <t>~1753</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</si>
  <si>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</si>
  <si>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Page 150</t>
  </si>
  <si>
    <t>possessed a house, and 1 vineyard, and paid 8 ounces</t>
  </si>
  <si>
    <t>Agnone, Italy, Land Registry, Onciario 1753 (2002 ed.) (Page 150, civil land registry that included Dorodea de Curtis)</t>
  </si>
  <si>
    <t>This is the land registry (Onciario) taken in Agnone, Italy, in ~1754 which included Dorodea de Curtis (age 37). According to this registry, the household possessed a house, and 1 vineyard, and paid 8 ounces. The record indicated that her marital status was coniugata and her relationship with the capofagmilia (head of household) was moglie. Her spouse was identified as Loreto Riccitelli. (Agnone, Italy, Land Registry, Onciario 1753 (2002 ed.) Page 150)</t>
  </si>
  <si>
    <t>BB-Marco</t>
  </si>
  <si>
    <t>Agnone, Italy, San Marco Parish, Baptismal Registry, Battesimi Vol. 1719-1726, Folio 120v</t>
  </si>
  <si>
    <t>RAA 128</t>
  </si>
  <si>
    <t>Feliciana Deaonora</t>
  </si>
  <si>
    <t>1725</t>
  </si>
  <si>
    <t>28 May 1725</t>
  </si>
  <si>
    <t>Agnone, Italy, San Marco Parish, Baptismal Registry, Battesimi Vol. 1719-1726, Folio 120v (1725 birth of Feliciana Deaonora Marcovecchio)</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</si>
  <si>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</si>
  <si>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Feliciana Deaonora Marcovecchio (a female) on 28 May 1725, at the San Marco parish in Agnone, Italy. It also states that she was born in Agnone, Italy on 28 May 1725. It recorded her parents as Michele Marcovecchio &amp; Dorotea di Curto, who were members of the San Nicola parish. (Agnone, Italy, San Marco Parish, Baptismal Registry, Battesimi Vol. 1719-1726, Folio 120v) (RAA 128)</t>
  </si>
  <si>
    <t>Feliciana</t>
  </si>
  <si>
    <t>nubile</t>
  </si>
  <si>
    <t>Agnone, Italy, San Nicola Parish, Church Census (Stato d'Anime), Vol. 1695-1697, Anno 1697, Casa 77 (parish census taken in 1697 which included Feliciana Marcovecchio)</t>
  </si>
  <si>
    <t>This is the San Nicola parish handwritten census (stato d'anime) taken in 1697 in Agnone, Italy, which included Feliciana Marcovecchio, recorded as age. It recorded her parents as Micchele Marcovecchio &amp; Dorotea de Curtis. The record indicated that her marital status was nubile. (Agnone, Italy, San Nicola Parish, Church Census (Stato d'Anime), Vol. 1695-1697, Anno 1697, Casa 77) (RAA 96)</t>
  </si>
  <si>
    <t>Mar-Nicola</t>
  </si>
  <si>
    <t>Agnone, Italy, San Nicola Parish, Marriage Registry, Matrimonio Vol. 1735-1796, Folio 61v</t>
  </si>
  <si>
    <t>RAA 64</t>
  </si>
  <si>
    <t>Gaetana</t>
  </si>
  <si>
    <t>1772</t>
  </si>
  <si>
    <t>19 Jul 1772</t>
  </si>
  <si>
    <t>Filippo</t>
  </si>
  <si>
    <t>Palmieri</t>
  </si>
  <si>
    <t>Agnone, Italy, San Nicola Parish, Marriage Registry, Matrimonio Vol. 1735-1796, Folio 61v (1772 church marriage of Filippo Palmieri &amp; Gaetana Marcovecchio)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</si>
  <si>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</si>
  <si>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Filippo Palmieri &amp; Gaetana Marcovecchio on 19 Jul 1772, at the San Nicola parish in Agnone, Italy. It recorded his parents as Gioacchino Palmieri &amp; Angiola Rosato. It recorded her parents as Michele Marcovecchio &amp; Dorodea de Curtis. (Agnone, Italy, San Nicola Parish, Marriage Registry, Matrimonio Vol. 1735-1796, Folio 61v) (RAA 64)</t>
  </si>
  <si>
    <t>Gaetanella</t>
  </si>
  <si>
    <t>figliastra</t>
  </si>
  <si>
    <t>Agnone, Italy, San Nicola Parish, Church Census (Stato d'Anime), Vol. 1727-1758, Anno 1735, Casa 6 (parish census taken in 1735 which included Gaetanella Riccitelli)</t>
  </si>
  <si>
    <t>This is the San Nicola parish handwritten census (stato d'anime) taken in 1735 in Agnone, Italy, which included Gaetanella Riccitelli, recorded as age 4.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figliastra. (Agnone, Italy, San Nicola Parish, Church Census (Stato d'Anime), Vol. 1727-1758, Anno 1735, Casa 6) (RAA 24)</t>
  </si>
  <si>
    <t>Agnone, Italy, San Nicola Parish, Church Census (Stato d'Anime), Vol. 1727-1758, Anno 1739, Casa 5 (parish census taken in 1739 which included Gaetanella Marcovecchio)</t>
  </si>
  <si>
    <t>This is the San Nicola parish handwritten census (stato d'anime) taken in 1739 in Agnone, Italy, which included Gaetanella Marcovecchio, recorded as age 6. It recorded her parents as Michele Marcovecchio &amp; Dorotea de Curtis.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figliastra. (Agnone, Italy, San Nicola Parish, Church Census (Stato d'Anime), Vol. 1727-1758, Anno 1739, Casa 5) (RAA 35)</t>
  </si>
  <si>
    <t>Agnone, Italy, San Nicola Parish, Church Census (Stato d'Anime), Vol. 1727-1758, Anno 1749, Casa 7 (parish census taken in 1749 which included Gaetana Marcovecchio)</t>
  </si>
  <si>
    <t>This is the San Nicola parish handwritten census (stato d'anime) taken in 1749 in Agnone, Italy, which included Gaetana Marcovecchio, recorded as age 11. It recorded her parents as Michele Marcovecchio &amp; Dorotea de Curtis. Based on the data provided, it is estimated that she was born around the year 1738, but that is only a rough estimate since the priests often guessed the persons' age. The record indicated that her marital status was nubile and her relationship with the capofagmilia (head of household) was figliastra. (Agnone, Italy, San Nicola Parish, Church Census (Stato d'Anime), Vol. 1727-1758, Anno 1749, Casa 7) (RAA 69)</t>
  </si>
  <si>
    <t>This is the San Nicola parish handwritten census (stato d'anime) taken in 1749 in Agnone, Italy, which included Gaetana Marcovecchio, recorded as age 19. It recorded her parents as Michele Marcovecchio &amp; Dorotea de Curtis.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figliastra. (Agnone, Italy, San Nicola Parish, Church Census (Stato d'Anime), Vol. 1727-1758, Anno 1749, Casa 7) (RAA 116)</t>
  </si>
  <si>
    <t>Agnone, Italy, San Nicola Parish, Church Census (Stato d'Anime), Vol. 1727-1758, Anno 1757, Casa 65</t>
  </si>
  <si>
    <t>RAA 191</t>
  </si>
  <si>
    <t>Antonio</t>
  </si>
  <si>
    <t>Poltronitto</t>
  </si>
  <si>
    <t>Agnone, Italy, San Nicola Parish, Church Census (Stato d'Anime), Vol. 1727-1758, Anno 1757, Casa 65 (parish census taken in 1757 which included Gaetana Marcovecchio)</t>
  </si>
  <si>
    <t>This is the San Nicola parish handwritten census (stato d'anime) taken in 1757 in Agnone, Italy, which included Gaetana Marcovecchio, recorded as age 27. It recorded her parents as Michele Marcovecchio &amp; Dorodea de Curtis. Based on the data provided, it is estimated that she was born around the year 1730, but that is only a rough estimate since the priests often guessed the persons' age. The record indicated that her marital status was coniugata and her relationship with the capofagmilia (head of household) was moglie. Her spouse was identified as Antonio Poltronitto. (Agnone, Italy, San Nicola Parish, Church Census (Stato d'Anime), Vol. 1727-1758, Anno 1757, Casa 65) (RAA 191)</t>
  </si>
  <si>
    <t>Agnone, Italy, San Nicola Parish, Church Census (Stato d'Anime), Vol. 1727-1758, Anno 1759, Casa 55</t>
  </si>
  <si>
    <t>RAA 223</t>
  </si>
  <si>
    <t>Agnone, Italy, San Nicola Parish, Church Census (Stato d'Anime), Vol. 1727-1758, Anno 1759, Casa 55 (parish census taken in 1759 which included Gaetana Marcovecchio)</t>
  </si>
  <si>
    <t>This is the San Nicola parish handwritten census (stato d'anime) taken in 1759 in Agnone, Italy, which included Gaetana Marcovecchio, recorded as age 28.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coniugata and her relationship with the capofagmilia (head of household) was moglie. Her spouse was identified as Antonio Poltronitto. (Agnone, Italy, San Nicola Parish, Church Census (Stato d'Anime), Vol. 1727-1758, Anno 1759, Casa 55) (RAA 223)</t>
  </si>
  <si>
    <t>Agnone, Italy, San Nicola Parish, Church Census (Stato d'Anime), Vol. 1760-1784, Anno 1760, Casa 8</t>
  </si>
  <si>
    <t>Agnone, Italy, San Nicola Parish, Church Census (Stato d'Anime), Vol. 1760-1784, Anno 1760, Casa 8 (parish census taken in 1760 which included Gaetana Marcovecchio)</t>
  </si>
  <si>
    <t>This is the San Nicola parish handwritten census (stato d'anime) taken in 1760 in Agnone, Italy, which included Gaetana Marcovecchio, recorded as age 29.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moglie and her relationship with the capofagmilia (head of household) was coniugata. Her spouse was identified as Antonio Poltronitto. (Agnone, Italy, San Nicola Parish, Church Census (Stato d'Anime), Vol. 1760-1784, Anno 1760, Casa 8) (RAA 4)</t>
  </si>
  <si>
    <t>Agnone, Italy, San Nicola Parish, Church Census (Stato d'Anime), Vol. 1760-1784, Anno 1761, Casa 7 (parish census taken in 1761 which included Gaetana Marcovecchio)</t>
  </si>
  <si>
    <t>This is the San Nicola parish handwritten census (stato d'anime) taken in 1761 in Agnone, Italy, which included Gaetana Marcovecchio, recorded as age 30.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figliastra and her relationship with the capofagmilia (head of household) was coniugata. Her spouse was identified as Antonio Poltronitto. (Agnone, Italy, San Nicola Parish, Church Census (Stato d'Anime), Vol. 1760-1784, Anno 1761, Casa 7) (RAA 29)</t>
  </si>
  <si>
    <t>Agnone, Italy, San Nicola Parish, Church Census (Stato d'Anime), Vol. 1760-1784, Anni 1762-1763, Casa 8</t>
  </si>
  <si>
    <t>Agnone, Italy, San Nicola Parish, Church Census (Stato d'Anime), Vol. 1760-1784, Anni 1762-1763, Casa 8 (parish census taken in 1762-1763 which included Gaetana Marcovecchio)</t>
  </si>
  <si>
    <t>This is the San Nicola parish handwritten census (stato d'anime) taken in 1762-1763 in Agnone, Italy, which included Gaetana Marcovecchio, recorded as age 31.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moglie and her relationship with the capofagmilia (head of household) was coniugata. Her spouse was identified as Antonio Poltronitto. (Agnone, Italy, San Nicola Parish, Church Census (Stato d'Anime), Vol. 1760-1784, Anni 1762-1763, Casa 8) (RAA 55)</t>
  </si>
  <si>
    <t>Agnone, Italy, San Nicola Parish, Church Census (Stato d'Anime), Vol. 1760-1784, Anno 1764, Casa 9</t>
  </si>
  <si>
    <t>Agnone, Italy, San Nicola Parish, Church Census (Stato d'Anime), Vol. 1760-1784, Anno 1764, Casa 9 (parish census taken in 1764 which included Gaetana Marcovecchio)</t>
  </si>
  <si>
    <t>This is the San Nicola parish handwritten census (stato d'anime) taken in 1764 in Agnone, Italy, which included Gaetana Marcovecchio, recorded as age 33.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moglie and her relationship with the capofagmilia (head of household) was coniugata. Her spouse was identified as Antonio Poltronitto. (Agnone, Italy, San Nicola Parish, Church Census (Stato d'Anime), Vol. 1760-1784, Anno 1764, Casa 9) (RAA 76)</t>
  </si>
  <si>
    <t>Agnone, Italy, San Nicola Parish, Church Census (Stato d'Anime), Vol. 1760-1784, Anno 1766, Casa 8</t>
  </si>
  <si>
    <t>Agnone, Italy, San Nicola Parish, Church Census (Stato d'Anime), Vol. 1760-1784, Anno 1766, Casa 8 (parish census taken in 1766 which included Gaetana Marcovecchio)</t>
  </si>
  <si>
    <t>This is the San Nicola parish handwritten census (stato d'anime) taken in 1766 in Agnone, Italy, which included Gaetana Marcovecchio, recorded as age 35.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moglie and her relationship with the capofagmilia (head of household) was coniugata. Her spouse was identified as Antonio Poltronitto. (Agnone, Italy, San Nicola Parish, Church Census (Stato d'Anime), Vol. 1760-1784, Anno 1766, Casa 8) (RAA 104)</t>
  </si>
  <si>
    <t>Agnone, Italy, San Nicola Parish, Church Census (Stato d'Anime), Vol. 1760-1784, Anno 1771, Casa 71 (parish census taken in 1771 which included Gaetana Marcovecchio)</t>
  </si>
  <si>
    <t>This is the San Nicola parish handwritten census (stato d'anime) taken in 1771 in Agnone, Italy, which included Gaetana Marcovecchio, recorded as age 40.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Poltronitto. (Agnone, Italy, San Nicola Parish, Church Census (Stato d'Anime), Vol. 1760-1784, Anno 1771, Casa 71) (RAA 144)</t>
  </si>
  <si>
    <t>Agnone, Italy, San Nicola Parish, Church Census (Stato d'Anime), Vol. 1760-1784, Anno 1773, Casa 75 (parish census taken in 1773 which included Gaetana Marcovecchio)</t>
  </si>
  <si>
    <t>This is the San Nicola parish handwritten census (stato d'anime) taken in 1773 in Agnone, Italy, which included Gaetana Marcovecchio, recorded as age 42.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nozze. (Agnone, Italy, San Nicola Parish, Church Census (Stato d'Anime), Vol. 1760-1784, Anno 1773, Casa 75) (RAA 173)</t>
  </si>
  <si>
    <t>Agnone, Italy, San Nicola Parish, Church Census (Stato d'Anime), Vol. 1760-1784, Anno 1777, Casa 73 (parish census taken in 1777 which included Gaetana Marcovecchio)</t>
  </si>
  <si>
    <t>This is the San Nicola parish handwritten census (stato d'anime) taken in 1777 in Agnone, Italy, which included Gaetana Marcovecchio, recorded as age 46.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nozze. (Agnone, Italy, San Nicola Parish, Church Census (Stato d'Anime), Vol. 1760-1784, Anno 1777, Casa 73) (RAA 208)</t>
  </si>
  <si>
    <t>Agnone, Italy, San Nicola Parish, Church Census (Stato d'Anime), Vol. 1760-1784, Anno 1779, Casa 77 (parish census taken in 1779 which included Gaetana Marcovecchio)</t>
  </si>
  <si>
    <t>This is the San Nicola parish handwritten census (stato d'anime) taken in 1779 in Agnone, Italy, which included Gaetana Marcovecchio, recorded as age 48.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nozze. (Agnone, Italy, San Nicola Parish, Church Census (Stato d'Anime), Vol. 1760-1784, Anno 1779, Casa 77) (RAA 244)</t>
  </si>
  <si>
    <t>Agnone, Italy, San Nicola Parish, Church Census (Stato d'Anime), Vol. 1760-1784, Anno 1780, Casa 84 (parish census taken in 1780 which included Gaetana Marcovecchio)</t>
  </si>
  <si>
    <t>This is the San Nicola parish handwritten census (stato d'anime) taken in 1780 in Agnone, Italy, which included Gaetana Marcovecchio, recorded as age 49.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nozze. (Agnone, Italy, San Nicola Parish, Church Census (Stato d'Anime), Vol. 1760-1784, Anno 1780, Casa 84) (RAA 278)</t>
  </si>
  <si>
    <t>coniugata *</t>
  </si>
  <si>
    <t>Agnone, Italy, San Nicola Parish, Church Census (Stato d'Anime), Vol. 1760-1784, Anno 1781, Casa 83 (parish census taken in 1781 which included Gaetana Marcovecchio)</t>
  </si>
  <si>
    <t>This is the San Nicola parish handwritten census (stato d'anime) taken in 1781 in Agnone, Italy, which included Gaetana Marcovecchio, recorded as age 50.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 Her spouse was identified as Filippo Palmieri. This record also states or suggests that she was nozze. (Agnone, Italy, San Nicola Parish, Church Census (Stato d'Anime), Vol. 1760-1784, Anno 1781, Casa 83) (RAA 306)</t>
  </si>
  <si>
    <t>Agnone, Italy, San Nicola Parish, Church Census (Stato d'Anime), Vol. 1760-1784, Anni 1782-1783, Casa 78 (parish census taken in 1782-1783 which included Gaetana Marcovecchio)</t>
  </si>
  <si>
    <t>This is the San Nicola parish handwritten census (stato d'anime) taken in 1782-1783 in Agnone, Italy, which included Gaetana Marcovecchio, recorded as age 51. It recorded her parents as Michele Marcovecchio &amp; Dorodea de Curtis. Based on the data provided, it is estimated that she was born around the year 1731, but that is only a rough estimate since the priests often guessed the persons' age. The record indicated that her marital status was figlia and her relationship with the capofagmilia (head of household) was coniugata*. Her spouse was identified as Filippo Palmieri. This record also states or suggests that she was nozze. (Agnone, Italy, San Nicola Parish, Church Census (Stato d'Anime), Vol. 1760-1784, Anni 1782-1783, Casa 78) (RAA 336)</t>
  </si>
  <si>
    <t>Agnone, Italy, San Nicola Parish, Church Census (Stato d'Anime), Vol. 1760-1784, Anni 1783-1784, Casa 82</t>
  </si>
  <si>
    <t>RAA 365</t>
  </si>
  <si>
    <t>1783-1784</t>
  </si>
  <si>
    <t>Agnone, Italy, San Nicola Parish, Church Census (Stato d'Anime), Vol. 1760-1784, Anni 1783-1784, Casa 82 (parish census taken in 1783-1784 which included Gaetana Marcovecchio)</t>
  </si>
  <si>
    <t>This is the San Nicola parish handwritten census (stato d'anime) taken in 1783-1784 in Agnone, Italy, which included Gaetana Marcovecchio, recorded as age 53. It recorded her parents as Michele Marcovecchio &amp; Dorodea de Curtis. Based on the data provided, it is estimated that she was born around the year 1730, but that is only a rough estimate since the priests often guessed the persons' age. The record indicated that her marital status was moglie and her relationship with the capofagmilia (head of household) was coniugata. Her spouse was identified as Filippo Palmieri. This record also states or suggests that she was Poltronitto. (Agnone, Italy, San Nicola Parish, Church Census (Stato d'Anime), Vol. 1760-1784, Anni 1783-1784, Casa 82) (RAA 365)</t>
  </si>
  <si>
    <t>Agnone, Italy, San Nicola Parish, Church Census (Stato d'Anime), Vol. 1796-1800, Anno 1796, Casa 69</t>
  </si>
  <si>
    <t>RAA 20</t>
  </si>
  <si>
    <t>Agnone, Italy, San Nicola Parish, Church Census (Stato d'Anime), Vol. 1796-1800, Anno 1796, Casa 69 (parish census taken in 1796 which included Gaetana Marcovecchio)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</si>
  <si>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</si>
  <si>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1796 in Agnone, Italy, which included Gaetana Marcovecchio, recorded as age 63. It recorded her parents as Micchele Marcovecchio &amp; Dorodea de Curtis. Based on the data provided, it is estimated that she was born around the year 1733, but that is only a rough estimate since the priests often guessed the persons' age. The record indicated that her marital status was coniugata and her relationship with the capofagmilia (head of household) was moglie. Her spouse was identified as Filippo Palmieri. This record also states or suggests that she was in 2 nozze. (Agnone, Italy, San Nicola Parish, Church Census (Stato d'Anime), Vol. 1796-1800, Anno 1796, Casa 69) (RAA 20)</t>
  </si>
  <si>
    <t>Agnone, Italy, San Nicola Parish, Church Census (Stato d'Anime), Vol. 1796-1800, Anno 1798, Casa 77</t>
  </si>
  <si>
    <t>RAA 54</t>
  </si>
  <si>
    <t>di Curtis</t>
  </si>
  <si>
    <t>2° moglie</t>
  </si>
  <si>
    <t>Agnone, Italy, San Nicola Parish, Church Census (Stato d'Anime), Vol. 1796-1800, Anno 1798, Casa 77 (parish census taken in 1798 which included Gaetana Marcovecchio)</t>
  </si>
  <si>
    <t>This is the San Nicola parish handwritten census (stato d'anime) taken in 1798 in Agnone, Italy, which included Gaetana Marcovecchio, recorded as age 64. It recorded her parents as Michele Marcovecchio &amp; Dorodea di Curtis. Based on the data provided, it is estimated that she was born around the year 1734, but that is only a rough estimate since the priests often guessed the persons' age. The record indicated that her marital status was coniugata and her relationship with the capofagmilia (head of household) was 2° moglie. Her spouse was identified as Filippo Palmieri. (Agnone, Italy, San Nicola Parish, Church Census (Stato d'Anime), Vol. 1796-1800, Anno 1798, Casa 77) (RAA 54)</t>
  </si>
  <si>
    <t>Agnone, Italy, San Nicola Parish, Church Census (Stato d'Anime), Vol. 1796-1800, Anno 1800, Casa 80</t>
  </si>
  <si>
    <t>RAA 90</t>
  </si>
  <si>
    <t>Agnone, Italy, San Nicola Parish, Church Census (Stato d'Anime), Vol. 1796-1800, Anno 1800, Casa 80 (parish census taken in 1800 which included Gaetana Marcovecchio)</t>
  </si>
  <si>
    <t>This is the San Nicola parish handwritten census (stato d'anime) taken in 1800 in Agnone, Italy, which included Gaetana Marcovecchio, recorded as age 65. It recorded her parents as Michele Marcovecchio &amp; Dorodea de Curtis. Based on the data provided, it is estimated that she was born around the year 1735, but that is only a rough estimate since the priests often guessed the persons' age. The record indicated that her marital status was coniugata and her relationship with the capofagmilia (head of household) was moglie. Her spouse was identified as Filippo Palmieri. This record also states or suggests that she was in 2 nozze. (Agnone, Italy, San Nicola Parish, Church Census (Stato d'Anime), Vol. 1796-1800, Anno 1800, Casa 80) (RAA 90)</t>
  </si>
  <si>
    <t>Agnone, Italy, San Nicola Parish, Church Census (Stato d'Anime), Vol. 1804-1805, Casa 62</t>
  </si>
  <si>
    <t>RAA 16</t>
  </si>
  <si>
    <t>1804-1805</t>
  </si>
  <si>
    <t>Agnone, Italy, San Nicola Parish, Church Census (Stato d'Anime), Vol. 1804-1805, Casa 62 (parish census taken in 1804-1805 which included Gaetana Marcovecchio)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</si>
  <si>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</si>
  <si>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1804-1805 in Agnone, Italy, which included Gaetana Marcovecchio, recorded as age 70. It recorded her parents as Michele Marcovecchio &amp; Dorodea de Curtis. Based on the data provided, it is estimated that she was born around the year 1734, but that is only a rough estimate since the priests often guessed the persons' age. The record indicated that her marital status was vedova and her relationship with the capofagmilia (head of household) was capofamiglia. Her spouse was identified as Filippo Palmieri. (Agnone, Italy, San Nicola Parish, Church Census (Stato d'Anime), Vol. 1804-1805, Casa 62) (RAA 16)</t>
  </si>
  <si>
    <t>Agnone, Italy, San Nicola Parish, Church Census (Stato d'Anime), Vol. 1727-1758, Anno 1753, Casa 50</t>
  </si>
  <si>
    <t>RAA 160</t>
  </si>
  <si>
    <t>Giovanna</t>
  </si>
  <si>
    <t>Vincenzo</t>
  </si>
  <si>
    <t>cugina?</t>
  </si>
  <si>
    <t>Agnone, Italy, San Nicola Parish, Church Census (Stato d'Anime), Vol. 1727-1758, Anno 1753, Casa 50 (parish census taken in 1753 which included Giovanna Marcovecchio)</t>
  </si>
  <si>
    <t>This is the San Nicola parish handwritten census (stato d'anime) taken in 1753 in Agnone, Italy, which included Giovanna Marcovecchio, recorded as age 26. It recorded her parents as Michele Marcovecchio &amp; Dorotea de Curtis. Based on the data provided, it is estimated that she was born around the year 1727, but that is only a rough estimate since the priests often guessed the persons' age. The record indicated that her marital status was coniugata and her relationship with the capofagmilia (head of household) was cugina?. Her spouse was identified as Antonio Poltronitto. (Agnone, Italy, San Nicola Parish, Church Census (Stato d'Anime), Vol. 1727-1758, Anno 1753, Casa 50) (RAA 160)</t>
  </si>
  <si>
    <t>Pietro Antonio</t>
  </si>
  <si>
    <t>Agnone, Italy, San Nicola Parish, Church Census (Stato d'Anime), Vol. 1695-1697, Anno 1697, Casa 77 (parish census taken in 1697 which included Pietro Antonio Marcovecchio)</t>
  </si>
  <si>
    <t>This is the San Nicola parish handwritten census (stato d'anime) taken in 1697 in Agnone, Italy, which included Pietro Antonio Marcovecchio, recorded as age. It recorded his parents as Micchele Marcovecchio &amp; Dorotea de Curtis. The record indicated that his marital status was celibe and his relationship with the capofagmilia (head of household) was. (Agnone, Italy, San Nicola Parish, Church Census (Stato d'Anime), Vol. 1695-1697, Anno 1697, Casa 77) (RAA 96)</t>
  </si>
  <si>
    <t>Pietrantonio</t>
  </si>
  <si>
    <t>nipote</t>
  </si>
  <si>
    <t>Agnone, Italy, San Nicola Parish, Church Census (Stato d'Anime), Vol. 1727-1758, Anno 1727, Casa 10 (parish census taken in 1727 which included Pietrantonio Marcovecchio)</t>
  </si>
  <si>
    <t>This is the San Nicola parish handwritten census (stato d'anime) taken in 1727 in Agnone, Italy, which included Pietrantonio Marcovecchio, recorded as age 5. It recorded his parents as Michele Marcovecchio &amp; Dorodea de Curtis. Based on the data provided, it is estimated that he was born around the year 1722, but that is only a rough estimate since the priests often guessed the persons' age. The record indicated that his marital status was celibe and his relationship with the capofagmilia (head of household) was nipote. (Agnone, Italy, San Nicola Parish, Church Census (Stato d'Anime), Vol. 1727-1758, Anno 1727, Casa 10) (RAA 4)</t>
  </si>
  <si>
    <t>figliastro</t>
  </si>
  <si>
    <t>Agnone, Italy, San Nicola Parish, Church Census (Stato d'Anime), Vol. 1727-1758, Anno 1735, Casa 6 (parish census taken in 1735 which included Pietrantonio Riccitelli)</t>
  </si>
  <si>
    <t>This is the San Nicola parish handwritten census (stato d'anime) taken in 1735 in Agnone, Italy, which included Pietrantonio Riccitelli, recorded as age 13. It recorded his parents as Michele Marcovecchio &amp; Dorodea de Curtis. Based on the data provided, it is estimated that he was born around the year 1722, but that is only a rough estimate since the priests often guessed the persons' age. The record indicated that his marital status was celibe and his relationship with the capofagmilia (head of household) was figliastro. (Agnone, Italy, San Nicola Parish, Church Census (Stato d'Anime), Vol. 1727-1758, Anno 1735, Casa 6) (RAA 24)</t>
  </si>
  <si>
    <t>Pietr'Antonio</t>
  </si>
  <si>
    <t>Agnone, Italy, San Nicola Parish, Church Census (Stato d'Anime), Vol. 1727-1758, Anno 1739, Casa 5 (parish census taken in 1739 which included Pietr'Antonio Marcovecchio)</t>
  </si>
  <si>
    <t>This is the San Nicola parish handwritten census (stato d'anime) taken in 1739 in Agnone, Italy, which included Pietr'Antonio Marcovecchio, recorded as age 15. It recorded his parents as Michele Marcovecchio &amp; Dorotea de Curtis. Based on the data provided, it is estimated that he was born around the year 1724, but that is only a rough estimate since the priests often guessed the persons' age. The record indicated that his marital status was celibe and his relationship with the capofagmilia (head of household) was figliastro. (Agnone, Italy, San Nicola Parish, Church Census (Stato d'Anime), Vol. 1727-1758, Anno 1739, Casa 5) (RAA 35)</t>
  </si>
  <si>
    <t>entrambi sono figli della moglie</t>
  </si>
  <si>
    <t xml:space="preserve"> entrambi sono Figli della moglie</t>
  </si>
  <si>
    <t>Agnone, Italy, San Nicola Parish, Church Census (Stato d'Anime), Vol. 1727-1758, Anno 1749, Casa 7 (parish census taken in 1749 which included Pietr'Antonio Marcovecchio)</t>
  </si>
  <si>
    <t>This is the San Nicola parish handwritten census (stato d'anime) taken in 1749 in Agnone, Italy, which included Pietr'Antonio Marcovecchio, recorded as age 20. It recorded his parents as Michele Marcovecchio &amp; Dorotea de Curtis. Based on the data provided, it is estimated that he was born around the year 1729, but that is only a rough estimate since the priests often guessed the persons' age. The record indicated that his marital status was celibe and his relationship with the capofagmilia (head of household) was figliastro. This record also states or suggests that he was entrambi sono figli della moglie. (Agnone, Italy, San Nicola Parish, Church Census (Stato d'Anime), Vol. 1727-1758, Anno 1749, Casa 7) (RAA 69)</t>
  </si>
  <si>
    <t xml:space="preserve">Pietro Antonio </t>
  </si>
  <si>
    <t>Agnone, Italy, San Nicola Parish, Church Census (Stato d'Anime), Vol. 1727-1758, Anno 1749, Casa 7 (parish census taken in 1749 which included Pietro Antonio  Marcovecchio)</t>
  </si>
  <si>
    <t>This is the San Nicola parish handwritten census (stato d'anime) taken in 1749 in Agnone, Italy, which included Pietro Antonio Marcovecchio, recorded as age 28. It recorded his parents as Michele Marcovecchio &amp; Dorotea de Curtis. Based on the data provided, it is estimated that he was born around the year 1721, but that is only a rough estimate since the priests often guessed the persons' age. The record indicated that his marital status was celibe and his relationship with the capofagmilia (head of household) was figliastro. (Agnone, Italy, San Nicola Parish, Church Census (Stato d'Anime), Vol. 1727-1758, Anno 1749, Casa 7) (RAA 116)</t>
  </si>
  <si>
    <t>Agnone, Italy, San Marco Parish, Baptismal Registry, Battesimi Vol. 1726-1736, Folio 26r</t>
  </si>
  <si>
    <t>RAA 21</t>
  </si>
  <si>
    <t>Nicol Antonio Carmine</t>
  </si>
  <si>
    <t>Marzovecchio</t>
  </si>
  <si>
    <t>1727</t>
  </si>
  <si>
    <t>10 Sep 1727</t>
  </si>
  <si>
    <t>(given name?)</t>
  </si>
  <si>
    <t>Tenuto al sacro fonte da levatrice Filippa di Ciero.</t>
  </si>
  <si>
    <t>Agnone, Italy, San Marco Parish, Baptismal Registry, Battesimi Vol. 1726-1736, Folio 26r (1727 birth of Nicol Antonio Carmine Marzovecchio)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</si>
  <si>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</si>
  <si>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 Antonio Carmine Marzovecchio (a male) on 10 Sep 1727, at the San Marco parish in Agnone, Italy. It also states that he was born in Agnone, Italy on 10 Sep 1727. It recorded his parents as Michele Marzovecchio &amp; (given name?) de Ciocchis(?), who were members of the San Nicola parish. (Agnone, Italy, San Marco Parish, Baptismal Registry, Battesimi Vol. 1726-1736, Folio 26r) (RAA 21)</t>
  </si>
  <si>
    <t>22 Jun 1810</t>
  </si>
  <si>
    <t>Michele Marcovecchio (GQTM-H3G)</t>
  </si>
  <si>
    <t>about 1694</t>
  </si>
  <si>
    <t>Dorodea de Curtis (GQTM-8DW)</t>
  </si>
  <si>
    <t>5 August 1721</t>
  </si>
  <si>
    <t>Pietro Antonio Marcovecchio (GQTF-31H)</t>
  </si>
  <si>
    <t>Feliciana Deaonora Marcovecchio (GQTX-7HW)</t>
  </si>
  <si>
    <t>Dordea</t>
  </si>
  <si>
    <t>Nicol'Antonio Carmine Marcovecchio (G4DX-M7F)</t>
  </si>
  <si>
    <t>10 September 1727</t>
  </si>
  <si>
    <t>22 June 1810</t>
  </si>
  <si>
    <t>D-Nicola</t>
  </si>
  <si>
    <t>RAA 46</t>
  </si>
  <si>
    <t>Agnone, Italy, San Nicola Parish, Death Registry, Morte Vol. 1735-1801, Page 44</t>
  </si>
  <si>
    <t>circa 24</t>
  </si>
  <si>
    <t>1 September 1752</t>
  </si>
  <si>
    <t>Agnone, Italy, San Marco Parish, Baptismal Registry, Battesimi Vol. 1719-1726, Folio 61v</t>
  </si>
  <si>
    <t>RAA 63</t>
  </si>
  <si>
    <t>Mastro Nardo</t>
  </si>
  <si>
    <t>1722</t>
  </si>
  <si>
    <t>02 Aug 1722</t>
  </si>
  <si>
    <t>Tenuto al sacro fonte da Vincenzo Gammarare.</t>
  </si>
  <si>
    <t>Agnone, Italy, San Marco Parish, Baptismal Registry, Battesimi Vol. 1719-1726, Folio 61v (1722 birth of Pietro Antonio Mastro Nardo)</t>
  </si>
  <si>
    <t>This is the handwritten church record for the baptism of Pietro Antonio Mastro Nardo (a male) on 02 Aug 1722, at the San Marco parish in Agnone, Italy. It also states that he was born in Agnone, Italy on 02 Aug 1722. It recorded his parents as Michele Mastro Nardo &amp; Dorotea de Curtis, who were members of the San Nicola parish. (Agnone, Italy, San Marco Parish, Baptismal Registry, Battesimi Vol. 1719-1726, Folio 61v) (RAA 63)</t>
  </si>
  <si>
    <t>Agnone, Italy, San Marco Parish, Baptismal Registry, Battesimi Vol. 1726-1736, Folio 85v</t>
  </si>
  <si>
    <t>RAA 83</t>
  </si>
  <si>
    <t>Caetanella</t>
  </si>
  <si>
    <t>di Speranza</t>
  </si>
  <si>
    <t>1731</t>
  </si>
  <si>
    <t>21 May 1731</t>
  </si>
  <si>
    <t xml:space="preserve">Parr. San Nicolò. La madrina è Filippa di Ciero. </t>
  </si>
  <si>
    <t>Agnone, Italy, San Marco Parish, Baptismal Registry, Battesimi Vol. 1726-1736, Folio 85v (1731 birth of Caetanella di Speranza)</t>
  </si>
  <si>
    <t>This is the handwritten church record for the baptism of Caetanella di Speranza (a female) on 21 May 1731, at the San Marco parish in Agnone, Italy. It also states that she was born in Agnone, Italy on 21 May 1731. It recorded her parents as Michele di Speranza &amp; Dorodea de Curtis, who were members of the San Nicola parish. (Agnone, Italy, San Marco Parish, Baptismal Registry, Battesimi Vol. 1726-1736, Folio 85v) (RAA 83)</t>
  </si>
  <si>
    <t>Agnone, Italy, San Marco Parish, Baptismal Registry, Battesimi Vol. 1726-1736, Folio 50v</t>
  </si>
  <si>
    <t>RAA 47</t>
  </si>
  <si>
    <t>Angelo Giuseppe Nicolò</t>
  </si>
  <si>
    <t>1729</t>
  </si>
  <si>
    <t>04 Jun 1729</t>
  </si>
  <si>
    <t>Angelo</t>
  </si>
  <si>
    <t>Agnone, Italy, San Marco Parish, Baptismal Registry, Battesimi Vol. 1726-1736, Folio 50v (1729 birth of Angelo Giuseppe Nicolò Speranza)</t>
  </si>
  <si>
    <t>This is the handwritten church record for the baptism of Angelo Giuseppe Nicolò Speranza (a male) on 04 Jun 1729, at the San Marco parish in Agnone, Italy. It also states that he was born in Agnone, Italy on 04 Jun 1729. It recorded his parents as Angelo di Speranza &amp; Dorotea de Curtis, who were members of the San Nicola parish. (Agnone, Italy, San Marco Parish, Baptismal Registry, Battesimi Vol. 1726-1736, Folio 50v) (RAA 47)</t>
  </si>
  <si>
    <t>63-10</t>
  </si>
  <si>
    <t>Agnone, Italy, San Biase Parish, Church Census (Stato d'Anime), Vol. 1724-1804, Anno 1724, Casa 63 (parish census taken in 1724 which included Gaetana Speranza)</t>
  </si>
  <si>
    <t>This is the San Biase parish handwritten census (stato d'anime) taken in 1724 in Agnone, Italy, which included Gaetana Speranza, recorded as age 1. It recorded her parents as Michele Speranza &amp; Dorotea de Curtis. Based on the data provided, it is estimated that she was born around the year 1723,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1724, Casa 63) (RAA 49)</t>
  </si>
  <si>
    <t>63-11</t>
  </si>
  <si>
    <t>Agnone, Italy, San Biase Parish, Church Census (Stato d'Anime), Vol. 1724-1804, Anno 1724, Casa 63 (parish census taken in 1724 which included Pietr'Antonio Speranza)</t>
  </si>
  <si>
    <t>This is the San Biase parish handwritten census (stato d'anime) taken in 1724 in Agnone, Italy, which included Pietr'Antonio Speranza, recorded as age 10. It recorded his parents as Michele Speranza &amp; Dorotea de Curtis. Based on the data provided, it is estimated that he was born around the year 1714, but that is only a rough estimate since the priests often guessed the persons' age. The record indicated that his marital status was celibe and his relationship with the capofagmilia (head of household) was nipote. (Agnone, Italy, San Biase Parish, Church Census (Stato d'Anime), Vol. 1724-1804, Anno 1724, Casa 63) (RAA 49)</t>
  </si>
  <si>
    <t>70-3</t>
  </si>
  <si>
    <t>Agnone, Italy, San Biase Parish, Church Census (Stato d'Anime), Vol. 1724-1804, Anno 1732, Casa 70 (parish census taken in 1732 which included Pietrantonio Speranza)</t>
  </si>
  <si>
    <t>This is the San Biase parish handwritten census (stato d'anime) taken in 1732 in Agnone, Italy, which included Pietrantonio Speranza, recorded as age 10. It recorded his parents as Michele Speranza &amp; Dorotea de Curtis. Based on the data provided, it is estimated that he was born around the year 1722, but that is only a rough estimate since the priests often guessed the persons' age. The record indicated that his marital status was celibe and his relationship with the capofagmilia (head of household) was nipote. (Agnone, Italy, San Biase Parish, Church Census (Stato d'Anime), Vol. 1724-1804, Anno 1732, Casa 70) (RAA 92)</t>
  </si>
  <si>
    <t>70-4</t>
  </si>
  <si>
    <t>Agnone, Italy, San Biase Parish, Church Census (Stato d'Anime), Vol. 1724-1804, Anno 1732, Casa 70 (parish census taken in 1732 which included Gaetana Speranza)</t>
  </si>
  <si>
    <t>This is the San Biase parish handwritten census (stato d'anime) taken in 1732 in Agnone, Italy, which included Gaetana Speranza, recorded as age 1. It recorded her parents as Michele Speranza &amp; Dorotea de Curtis.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nipote. (Agnone, Italy, San Biase Parish, Church Census (Stato d'Anime), Vol. 1724-1804, Anno 1732, Casa 70) (RAA 92)</t>
  </si>
  <si>
    <t>focilaro</t>
  </si>
  <si>
    <t>(father?)</t>
  </si>
  <si>
    <t>Agnone, Italy, Land Registry, Onciario 1753 (2002 ed.) (Page 150, civil land registry that included Pietrantonio Marzovecchio)</t>
  </si>
  <si>
    <t>This is the land registry (Onciario) taken in Agnone, Italy, in ~1754 which included Pietrantonio Marzovecchio (age 20, occupation focilaro). According to this registry, the household possessed a house, and 1 vineyard, and paid 8 ounces. It recorded his parents as (father?) &amp; Dorodea de Curtis. The record indicated that his marital status was celibe and his relationship with the capofagmilia (head of household) was figliastro. (Agnone, Italy, Land Registry, Onciario 1753 (2002 ed.) Page 150)</t>
  </si>
  <si>
    <t>Agnone, Italy, Land Registry, Onciario 1753 (2002 ed.) (Page 150, civil land registry that included Gaetana Marzovecchio)</t>
  </si>
  <si>
    <t>This is the land registry (Onciario) taken in Agnone, Italy, in ~1754 which included Gaetana Marzovecchio (age 15). According to this registry, the household possessed a house, and 1 vineyard, and paid 8 ounces. It recorded her parents as (father?) &amp; Dorodea de Curtis. The record indicated that her marital status was nubile and her relationship with the capofagmilia (head of household) was figliastra. (Agnone, Italy, Land Registry, Onciario 1753 (2002 ed.) Page 150)</t>
  </si>
  <si>
    <t>RAA 151</t>
  </si>
  <si>
    <t>Agnone, Italy, San Nicola Parish, Church Census (Stato d'Anime), Vol. 1727-1758, Anno 1753, Casa 7 (parish census taken in 1753 which included Gaetana Marcovecchio)</t>
  </si>
  <si>
    <t>This is the San Nicola parish handwritten census (stato d'anime) taken in 1753 in Agnone, Italy, which included Gaetana Marcovecchio, recorded as age 22. It recorded her parents as Nobilo Marcovecchio &amp; Dorotea de Curtis.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figliastra. (Agnone, Italy, San Nicola Parish, Church Census (Stato d'Anime), Vol. 1727-1758, Anno 1753, Casa 7) (RAA 151)</t>
  </si>
  <si>
    <t>about 1732</t>
  </si>
  <si>
    <t>Loreto Riccitelli (G4DF-CYW)</t>
  </si>
  <si>
    <t>about 1733</t>
  </si>
  <si>
    <t>2 June 1782</t>
  </si>
  <si>
    <t>73</t>
  </si>
  <si>
    <t>RAA 152</t>
  </si>
  <si>
    <t>Agnone, Italy, San Nicola Parish, Death Registry, Morte Vol. 1735-1801, Page 150</t>
  </si>
  <si>
    <t>1 Sep 1752</t>
  </si>
  <si>
    <t>D-Civil</t>
  </si>
  <si>
    <t>Agnone, Italy, Civil Death Registry, Morte Vol. 1810, No. 86</t>
  </si>
  <si>
    <t>Polmiero</t>
  </si>
  <si>
    <t>Agnone, Italy, Civil Death Registry, Morte Vol. 1810, No. 86 (1810 death of Gaetana Marcovecchio)</t>
  </si>
  <si>
    <t>This entry is from the civil book that was used to register deaths in Agnone, Italy, during the year 1810,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</si>
  <si>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Gaetana Marcovecchio on 22 Jun 1810, at age 80, in Agnone, Italy. Her spouse was identified as Filippo Polmiero. (Agnone, Italy, Civil Death Registry, Morte Vol. 1810, No. 86) (RAA 46)</t>
  </si>
  <si>
    <t>2 August 1722</t>
  </si>
  <si>
    <t>Angelo Giuseppe Nicolò Marcovecchio (G4DF-XCP)</t>
  </si>
  <si>
    <t>4 June 1729</t>
  </si>
  <si>
    <t>before 1732</t>
  </si>
  <si>
    <t>Caetanella Marcovecchio (LRK8-SQV)</t>
  </si>
  <si>
    <t>3</t>
  </si>
  <si>
    <t>4</t>
  </si>
  <si>
    <t xml:space="preserve">Her birth year of 1702 is an estimate based on her age given in the earliest known stato d'anime that included her. </t>
  </si>
  <si>
    <t>about 1702</t>
  </si>
  <si>
    <t>19 July 1772</t>
  </si>
  <si>
    <t>Filippo Vincenzo Palmiero (LRK8-ZLD)</t>
  </si>
  <si>
    <t>Agnone, Italy, San Nicola Parish, Marriage Registry, Matrimonio Vol. 1735-1796, Folio 30r</t>
  </si>
  <si>
    <t>RAA 34</t>
  </si>
  <si>
    <t>1757</t>
  </si>
  <si>
    <t>(mother?)</t>
  </si>
  <si>
    <t>16 Jul 1757</t>
  </si>
  <si>
    <t>Agnone, Italy, San Nicola Parish, Marriage Registry, Matrimonio Vol. 1735-1796, Folio 30r (1757 church marriage of Antonio Poltronitto &amp; Gaetana Marcovecchio)</t>
  </si>
  <si>
    <t>This is the handwritten church record for the parish marriage of Antonio Poltronitto &amp; Gaetana Marcovecchio on 16 Jul 1757, at the San Nicola parish in Agnone, Italy. It recorded his parents as (given name?) Poltronitto &amp; (mother?). It recorded her parents as (given name?) Marcovecchio &amp; (mother?). (Agnone, Italy, San Nicola Parish, Marriage Registry, Matrimonio Vol. 1735-1796, Folio 30r) (RAA 34)</t>
  </si>
  <si>
    <t>Silvestro Antonio Poltronitto (9NSP-R6J)</t>
  </si>
  <si>
    <t>5</t>
  </si>
  <si>
    <t>Pietro Antonio's birth record lists his fathe's surname as Mastro Nardo, but this is likely a recorder's error because all other documents list his surname as Marcovecchio, his mother's name is correct, and several of the census records support 1822 as the year of birth.</t>
  </si>
  <si>
    <t>The father's surname is listed as "Speranza" in some records for the children; this is likely a nickname for Michele since "speranza" means "hope" in Italian.  Also, he is only listed as "Speranza" in the S. Biase Records whereas Marcovecchio is listed in the S. Nicola records.</t>
  </si>
  <si>
    <t>Dorodea de Curtis was listed on the S. Biase Census (ca 1733) as being a widow of Michele "Speranza" and is living with her mother Camilla Baccaro; her husband Michele must have died before that time. She later married or lived with Loreto Riccitelli.</t>
  </si>
  <si>
    <t xml:space="preserve">Angelo Marcovecchio's father is listed as Angelo Speranza; this is likely a recording error or a nickname; the mother's name is correct.  </t>
  </si>
  <si>
    <t>Three Children: Felicia Deonora, Nicol Antonio and Angelo Giuseppe Niccola Marcovecchio are not listed with their mother Dorodea de Curtis and two siblings on the S. Biase 1832 Census; it is assumed they died before this time.</t>
  </si>
  <si>
    <t>16 July 1757</t>
  </si>
  <si>
    <t>Cindy Jardine  (the husband is Ron Packard’s 2nd cousin eight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</si>
  <si>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</si>
  <si>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</si>
  <si>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</si>
  <si>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</si>
  <si>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</si>
  <si>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</si>
  <si>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</si>
  <si>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</si>
  <si>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</si>
  <si>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</si>
  <si>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 Curtis</t>
    </r>
    <r>
      <rPr>
        <sz val="12"/>
        <color theme="1"/>
        <rFont val="Times New Roman"/>
        <family val="1"/>
      </rPr>
      <t xml:space="preserve">. In Agnone, Italy, the surname “de Curtis” (also spelled occasionally as “di Curto” and rarely with other minor differences) was a recognized surname, first appearing when the Agnone genealogical records began in the early 1600s, but it died out by the late 1800s. Based on the Catholic Church’s baptismal records from 1627 to 1900, there were 37 persons born in Agnone with this surname or its variations in the 1600s, 60 persons in the 1700s, and 12 persons in the 1800s (last was born in 1870). The 1753 Onciario (civil census) included 39 persons with this surname (all spelled ”de Curtis”), but the 1901 civil census did not include any. In an effort to avoid duplication of individuals, those working with AgnoneGenealogy.com have tried to use in FamilySearch only the predominate “de Curtis”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</si>
</sst>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theme="5"/>
        <bgColor rgb="FFFFFFFF"/>
      </patternFill>
    </fill>
    <fill>
      <patternFill patternType="solid">
        <fgColor rgb="FFFFFFFF"/>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7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6" applyFont="1" applyBorder="1" applyAlignment="1">
      <alignment horizontal="lef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0" borderId="0" xfId="0" applyFont="1" applyAlignment="1">
      <alignment horizontal="right" vertical="center" wrapText="1"/>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7" fillId="10" borderId="6" xfId="0" applyFont="1" applyFill="1" applyBorder="1" applyAlignment="1">
      <alignment horizontal="lef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0" borderId="6" xfId="0" applyFont="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10" fillId="18" borderId="6" xfId="10" applyFont="1" applyFill="1" applyBorder="1"/>
    <xf numFmtId="1" fontId="10"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2" borderId="6" xfId="0" applyFont="1" applyFill="1" applyBorder="1" applyAlignment="1">
      <alignment horizontal="left"/>
    </xf>
    <xf numFmtId="1" fontId="8" fillId="12" borderId="6" xfId="0" applyNumberFormat="1" applyFont="1" applyFill="1" applyBorder="1" applyAlignment="1">
      <alignment horizontal="left"/>
    </xf>
    <xf numFmtId="0" fontId="8" fillId="12" borderId="6" xfId="0" applyFont="1" applyFill="1" applyBorder="1" applyAlignment="1">
      <alignment horizontal="left"/>
    </xf>
    <xf numFmtId="0" fontId="8" fillId="0" borderId="6" xfId="0" applyFont="1" applyBorder="1" applyAlignment="1">
      <alignment horizontal="right" vertical="top"/>
    </xf>
    <xf numFmtId="0" fontId="27" fillId="0" borderId="6" xfId="0" applyFont="1" applyBorder="1" applyAlignment="1">
      <alignment horizontal="right"/>
    </xf>
    <xf numFmtId="0" fontId="27" fillId="5" borderId="6" xfId="0" applyFont="1" applyFill="1" applyBorder="1" applyAlignment="1">
      <alignment horizontal="left"/>
    </xf>
    <xf numFmtId="0" fontId="27" fillId="0" borderId="6" xfId="0" applyFont="1" applyBorder="1" applyAlignment="1">
      <alignment horizontal="left"/>
    </xf>
    <xf numFmtId="167" fontId="27" fillId="0" borderId="6" xfId="0" applyNumberFormat="1" applyFont="1" applyBorder="1" applyAlignment="1">
      <alignment horizontal="left"/>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167" fontId="27" fillId="15" borderId="6" xfId="0" applyNumberFormat="1" applyFont="1" applyFill="1" applyBorder="1" applyAlignment="1">
      <alignment horizontal="left"/>
    </xf>
    <xf numFmtId="167" fontId="27" fillId="16" borderId="6" xfId="0" applyNumberFormat="1" applyFont="1" applyFill="1" applyBorder="1" applyAlignment="1">
      <alignment horizontal="left"/>
    </xf>
    <xf numFmtId="0" fontId="8" fillId="9" borderId="6" xfId="0" applyFont="1" applyFill="1" applyBorder="1" applyAlignment="1">
      <alignment vertical="center"/>
    </xf>
    <xf numFmtId="0" fontId="8" fillId="5" borderId="6" xfId="0" applyFont="1" applyFill="1" applyBorder="1" applyAlignment="1">
      <alignment horizontal="left"/>
    </xf>
    <xf numFmtId="49" fontId="8" fillId="5" borderId="6" xfId="0" applyNumberFormat="1" applyFont="1" applyFill="1" applyBorder="1" applyAlignment="1">
      <alignment horizontal="left"/>
    </xf>
    <xf numFmtId="0" fontId="8" fillId="4" borderId="6" xfId="0" applyFont="1" applyFill="1" applyBorder="1" applyAlignment="1">
      <alignment horizontal="left"/>
    </xf>
    <xf numFmtId="0" fontId="27" fillId="0" borderId="6" xfId="0" applyFont="1" applyBorder="1" applyAlignment="1">
      <alignment horizontal="right" vertical="top"/>
    </xf>
    <xf numFmtId="1" fontId="10" fillId="0" borderId="6" xfId="0" applyNumberFormat="1" applyFont="1" applyBorder="1" applyAlignment="1">
      <alignment horizontal="left" vertical="top"/>
    </xf>
    <xf numFmtId="0" fontId="8" fillId="0" borderId="6" xfId="0" applyFont="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27" fillId="0" borderId="6" xfId="0" applyFont="1" applyBorder="1" applyAlignment="1">
      <alignment horizontal="left" vertical="top"/>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0" fontId="10" fillId="5"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2" borderId="6" xfId="0" applyFont="1" applyFill="1" applyBorder="1" applyAlignment="1">
      <alignment horizontal="left" vertical="top"/>
    </xf>
    <xf numFmtId="0" fontId="10" fillId="4" borderId="6" xfId="0" applyFont="1" applyFill="1" applyBorder="1" applyAlignment="1">
      <alignment horizontal="left" vertical="top"/>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5" borderId="6" xfId="0" applyFont="1" applyFill="1" applyBorder="1"/>
    <xf numFmtId="0" fontId="0" fillId="5" borderId="6" xfId="0" applyFill="1" applyBorder="1" applyAlignment="1">
      <alignment horizontal="left"/>
    </xf>
    <xf numFmtId="0" fontId="0" fillId="5" borderId="6" xfId="0" applyFill="1" applyBorder="1"/>
    <xf numFmtId="0" fontId="8" fillId="0" borderId="6" xfId="0" applyFont="1" applyBorder="1"/>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0" fontId="0" fillId="0" borderId="6" xfId="0" applyBorder="1"/>
    <xf numFmtId="0" fontId="8" fillId="3" borderId="6" xfId="0" applyFont="1" applyFill="1" applyBorder="1"/>
    <xf numFmtId="0" fontId="8" fillId="4" borderId="6" xfId="0" applyFont="1" applyFill="1" applyBorder="1"/>
    <xf numFmtId="49" fontId="28" fillId="6" borderId="6" xfId="0" applyNumberFormat="1" applyFont="1" applyFill="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10" fillId="0" borderId="6" xfId="0" applyFont="1" applyBorder="1" applyAlignment="1">
      <alignment vertical="center"/>
    </xf>
    <xf numFmtId="0" fontId="0" fillId="0" borderId="6" xfId="0" applyBorder="1" applyAlignment="1">
      <alignment horizontal="center"/>
    </xf>
    <xf numFmtId="0" fontId="8" fillId="11" borderId="6" xfId="0" applyFont="1" applyFill="1" applyBorder="1"/>
    <xf numFmtId="164" fontId="8" fillId="4" borderId="6" xfId="0" applyNumberFormat="1" applyFont="1" applyFill="1" applyBorder="1" applyAlignment="1">
      <alignment horizontal="left" vertical="top"/>
    </xf>
    <xf numFmtId="0" fontId="15" fillId="18" borderId="6" xfId="0" applyFont="1" applyFill="1" applyBorder="1"/>
    <xf numFmtId="0" fontId="10" fillId="0" borderId="6" xfId="4" applyFont="1" applyBorder="1" applyAlignment="1">
      <alignment horizontal="right" vertical="top"/>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49" fontId="8" fillId="0" borderId="6" xfId="0" applyNumberFormat="1" applyFont="1" applyBorder="1" applyAlignment="1">
      <alignment horizontal="left"/>
    </xf>
    <xf numFmtId="0" fontId="10" fillId="0" borderId="6" xfId="4" applyFont="1" applyBorder="1" applyAlignment="1">
      <alignment horizontal="left" vertical="top"/>
    </xf>
    <xf numFmtId="164" fontId="10" fillId="12" borderId="6" xfId="4" applyNumberFormat="1" applyFont="1" applyFill="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10" fillId="12" borderId="6" xfId="4" applyFont="1" applyFill="1" applyBorder="1" applyAlignment="1">
      <alignment horizontal="left" vertical="top"/>
    </xf>
    <xf numFmtId="0" fontId="10" fillId="0" borderId="6" xfId="4" applyFont="1" applyBorder="1" applyAlignment="1">
      <alignment horizontal="left" vertical="center"/>
    </xf>
    <xf numFmtId="0" fontId="10" fillId="12" borderId="6" xfId="4" applyFont="1" applyFill="1" applyBorder="1" applyAlignment="1">
      <alignment horizontal="left"/>
    </xf>
    <xf numFmtId="0" fontId="10" fillId="0" borderId="6" xfId="4" applyFont="1" applyBorder="1" applyAlignment="1">
      <alignment horizontal="left"/>
    </xf>
    <xf numFmtId="164" fontId="10" fillId="0" borderId="6" xfId="4" applyNumberFormat="1" applyFont="1" applyBorder="1" applyAlignment="1">
      <alignment horizontal="left"/>
    </xf>
    <xf numFmtId="49" fontId="27" fillId="19" borderId="6" xfId="0" applyNumberFormat="1" applyFont="1" applyFill="1" applyBorder="1" applyAlignment="1">
      <alignment horizontal="right" vertical="center"/>
    </xf>
    <xf numFmtId="0" fontId="27" fillId="20" borderId="6" xfId="0" applyFont="1" applyFill="1" applyBorder="1" applyAlignment="1">
      <alignment horizontal="left"/>
    </xf>
    <xf numFmtId="49" fontId="27" fillId="21" borderId="6" xfId="0" applyNumberFormat="1" applyFont="1" applyFill="1" applyBorder="1" applyAlignment="1">
      <alignment horizontal="left" vertical="center"/>
    </xf>
    <xf numFmtId="49" fontId="27" fillId="0" borderId="6" xfId="0" applyNumberFormat="1" applyFont="1" applyBorder="1" applyAlignment="1">
      <alignment horizontal="left"/>
    </xf>
    <xf numFmtId="0" fontId="27" fillId="22" borderId="6" xfId="0" applyFont="1" applyFill="1" applyBorder="1" applyAlignment="1">
      <alignment horizontal="left"/>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19" borderId="6" xfId="0" applyFont="1" applyFill="1" applyBorder="1" applyAlignment="1">
      <alignment horizontal="left" vertical="top"/>
    </xf>
    <xf numFmtId="0" fontId="27" fillId="23" borderId="6" xfId="0" applyFont="1" applyFill="1" applyBorder="1" applyAlignment="1">
      <alignment horizontal="left"/>
    </xf>
    <xf numFmtId="1" fontId="8" fillId="13" borderId="6" xfId="0" applyNumberFormat="1" applyFont="1" applyFill="1" applyBorder="1" applyAlignment="1">
      <alignment horizontal="left" vertical="center"/>
    </xf>
    <xf numFmtId="0" fontId="10" fillId="13" borderId="6" xfId="0" applyFont="1" applyFill="1" applyBorder="1"/>
    <xf numFmtId="0" fontId="10" fillId="0" borderId="6" xfId="9" applyFont="1" applyBorder="1" applyAlignment="1">
      <alignment horizontal="left"/>
    </xf>
    <xf numFmtId="0" fontId="8" fillId="6" borderId="6" xfId="0" applyFont="1" applyFill="1" applyBorder="1" applyAlignment="1">
      <alignment horizontal="left"/>
    </xf>
    <xf numFmtId="0" fontId="8" fillId="11" borderId="6" xfId="0" applyFont="1" applyFill="1" applyBorder="1" applyAlignment="1">
      <alignment vertical="center"/>
    </xf>
    <xf numFmtId="0" fontId="27" fillId="9" borderId="6" xfId="0" applyFont="1" applyFill="1" applyBorder="1" applyAlignment="1">
      <alignment vertical="top"/>
    </xf>
    <xf numFmtId="0" fontId="10" fillId="0" borderId="0" xfId="0" applyFont="1" applyAlignment="1">
      <alignment horizontal="left" vertical="top" wrapText="1" inden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1" fontId="8" fillId="0" borderId="0" xfId="0" applyNumberFormat="1" applyFont="1" applyAlignment="1">
      <alignment vertical="center"/>
    </xf>
    <xf numFmtId="0" fontId="18" fillId="0" borderId="0" xfId="0" applyFont="1" applyAlignment="1">
      <alignment horizontal="lef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7"/>
  <sheetViews>
    <sheetView tabSelected="1" topLeftCell="A36" zoomScale="85" zoomScaleNormal="85" workbookViewId="0">
      <selection activeCell="B118" sqref="B118:AX118"/>
    </sheetView>
  </sheetViews>
  <sheetFormatPr defaultColWidth="0.875" defaultRowHeight="15.75" x14ac:dyDescent="0.25"/>
  <cols>
    <col min="1" max="1" width="4.5" style="2" customWidth="1"/>
    <col min="2" max="2" width="12.375" style="2" customWidth="1"/>
    <col min="3" max="4" width="3.5" style="2" customWidth="1"/>
    <col min="5" max="5" width="18.625" style="28" customWidth="1"/>
    <col min="6" max="6" width="13.5" style="28" customWidth="1"/>
    <col min="7" max="7" width="4.25" style="46"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7.125" style="28" customWidth="1"/>
    <col min="17" max="17" width="12.875" style="28" bestFit="1" customWidth="1"/>
    <col min="18" max="20" width="0.875" style="28" customWidth="1"/>
    <col min="21" max="21" width="13.5" style="28" customWidth="1"/>
    <col min="22" max="22" width="11.625" style="28" customWidth="1"/>
    <col min="23" max="25" width="0.875" style="28" customWidth="1"/>
    <col min="26" max="26" width="1.875" style="28" customWidth="1"/>
    <col min="27" max="27" width="12.625" style="28" customWidth="1"/>
    <col min="28" max="28" width="15" style="28" customWidth="1"/>
    <col min="29" max="29" width="13.5"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47" customFormat="1" ht="40.5" customHeight="1" x14ac:dyDescent="0.25">
      <c r="A1" s="256" t="s">
        <v>83</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N1" s="93"/>
    </row>
    <row r="2" spans="1:55" ht="17.100000000000001" customHeight="1" x14ac:dyDescent="0.25">
      <c r="B2" s="269" t="s">
        <v>33</v>
      </c>
      <c r="C2" s="269"/>
      <c r="D2" s="269"/>
      <c r="E2" s="269"/>
      <c r="F2" s="270" t="s">
        <v>84</v>
      </c>
      <c r="G2" s="270"/>
      <c r="H2" s="275" t="s">
        <v>500</v>
      </c>
      <c r="I2" s="275"/>
      <c r="J2" s="275"/>
      <c r="K2" s="275"/>
      <c r="L2" s="4"/>
      <c r="M2" s="4"/>
      <c r="N2" s="2"/>
      <c r="O2" s="4"/>
      <c r="P2" s="4"/>
      <c r="Q2" s="4"/>
      <c r="R2" s="4"/>
      <c r="S2" s="4"/>
      <c r="T2" s="4"/>
      <c r="U2" s="4"/>
      <c r="V2" s="30"/>
      <c r="W2" s="30"/>
      <c r="X2" s="30"/>
      <c r="Y2" s="30"/>
      <c r="Z2" s="30"/>
      <c r="AA2" s="4"/>
      <c r="AB2" s="4"/>
      <c r="AC2" s="18"/>
      <c r="AD2" s="19"/>
      <c r="AE2" s="19"/>
      <c r="AF2" s="19"/>
      <c r="AG2" s="19"/>
      <c r="BB2" s="46"/>
    </row>
    <row r="3" spans="1:55" ht="17.100000000000001" customHeight="1" x14ac:dyDescent="0.25">
      <c r="B3" s="271" t="s">
        <v>34</v>
      </c>
      <c r="C3" s="271"/>
      <c r="D3" s="271"/>
      <c r="E3" s="271"/>
      <c r="F3" s="270" t="s">
        <v>86</v>
      </c>
      <c r="G3" s="270"/>
      <c r="H3" s="269" t="s">
        <v>85</v>
      </c>
      <c r="I3" s="269"/>
      <c r="J3" s="269"/>
      <c r="K3" s="269"/>
      <c r="L3" s="4"/>
      <c r="M3" s="4"/>
      <c r="N3" s="2"/>
      <c r="O3" s="4"/>
      <c r="P3" s="4"/>
      <c r="Q3" s="4"/>
      <c r="R3" s="4"/>
      <c r="S3" s="4"/>
      <c r="T3" s="4"/>
      <c r="U3" s="4"/>
      <c r="V3" s="30"/>
      <c r="W3" s="30"/>
      <c r="X3" s="30"/>
      <c r="Y3" s="30"/>
      <c r="Z3" s="30"/>
      <c r="AA3" s="4"/>
      <c r="AB3" s="4"/>
      <c r="AC3" s="18"/>
      <c r="AD3" s="19"/>
      <c r="AE3" s="19"/>
      <c r="AF3" s="19"/>
      <c r="AG3" s="19"/>
      <c r="BB3" s="46"/>
    </row>
    <row r="4" spans="1:55" ht="17.100000000000001" customHeight="1" thickBot="1" x14ac:dyDescent="0.3">
      <c r="B4" s="1"/>
      <c r="C4" s="1"/>
      <c r="D4" s="1"/>
      <c r="E4" s="1"/>
      <c r="F4" s="1"/>
      <c r="G4" s="49"/>
      <c r="H4" s="1"/>
      <c r="I4" s="1"/>
      <c r="J4" s="1"/>
      <c r="K4" s="1"/>
      <c r="L4" s="1"/>
      <c r="M4" s="1"/>
      <c r="N4" s="1"/>
      <c r="O4" s="1"/>
      <c r="P4" s="1"/>
      <c r="Q4" s="1"/>
      <c r="R4" s="1"/>
      <c r="S4" s="1"/>
      <c r="T4" s="1"/>
      <c r="U4" s="1"/>
      <c r="V4" s="31"/>
      <c r="W4" s="31"/>
      <c r="X4" s="31"/>
      <c r="Y4" s="31"/>
      <c r="Z4" s="31"/>
      <c r="AA4" s="1"/>
      <c r="AB4" s="1"/>
      <c r="AC4" s="1"/>
      <c r="AD4" s="18"/>
      <c r="AE4" s="18"/>
      <c r="AF4" s="18"/>
      <c r="AG4" s="18"/>
      <c r="AH4" s="19"/>
      <c r="BC4" s="46"/>
    </row>
    <row r="5" spans="1:55" s="24" customFormat="1" ht="44.25" customHeight="1" thickBot="1" x14ac:dyDescent="0.3">
      <c r="A5" s="257" t="s">
        <v>36</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9"/>
      <c r="AB5" s="259"/>
      <c r="AC5" s="260"/>
      <c r="AH5" s="261" t="s">
        <v>3</v>
      </c>
      <c r="AI5" s="261"/>
      <c r="AJ5" s="261"/>
      <c r="AK5" s="261"/>
      <c r="AL5" s="261"/>
      <c r="AM5" s="261"/>
      <c r="AN5" s="261"/>
      <c r="AO5" s="261"/>
      <c r="AP5" s="261"/>
      <c r="AQ5" s="261"/>
      <c r="AR5" s="261"/>
      <c r="AS5" s="261"/>
      <c r="AT5" s="261"/>
      <c r="AU5" s="261"/>
      <c r="AV5" s="261"/>
      <c r="AW5" s="261"/>
      <c r="AX5" s="261"/>
      <c r="AY5" s="261"/>
      <c r="AZ5" s="261"/>
      <c r="BA5" s="261"/>
      <c r="BB5" s="261"/>
    </row>
    <row r="6" spans="1:55" s="24" customFormat="1" ht="19.5" customHeight="1" thickBot="1" x14ac:dyDescent="0.3">
      <c r="A6" s="11"/>
      <c r="B6" s="262" t="s">
        <v>61</v>
      </c>
      <c r="C6" s="263"/>
      <c r="D6" s="263"/>
      <c r="E6" s="263"/>
      <c r="F6" s="264"/>
      <c r="G6" s="12" t="s">
        <v>0</v>
      </c>
      <c r="H6" s="265" t="s">
        <v>1</v>
      </c>
      <c r="I6" s="266"/>
      <c r="J6" s="266"/>
      <c r="K6" s="267"/>
      <c r="L6" s="265" t="s">
        <v>62</v>
      </c>
      <c r="M6" s="266"/>
      <c r="N6" s="266"/>
      <c r="O6" s="53"/>
      <c r="P6" s="272" t="s">
        <v>63</v>
      </c>
      <c r="Q6" s="273"/>
      <c r="R6" s="273"/>
      <c r="S6" s="273"/>
      <c r="T6" s="273"/>
      <c r="U6" s="274"/>
      <c r="V6" s="240" t="s">
        <v>2</v>
      </c>
      <c r="W6" s="240"/>
      <c r="X6" s="240"/>
      <c r="Y6" s="240"/>
      <c r="Z6" s="240"/>
      <c r="AA6" s="265" t="s">
        <v>19</v>
      </c>
      <c r="AB6" s="266"/>
      <c r="AC6" s="267"/>
      <c r="AD6" s="54"/>
      <c r="AH6" s="268" t="s">
        <v>4</v>
      </c>
      <c r="AI6" s="268"/>
      <c r="AJ6" s="268"/>
      <c r="AK6" s="268"/>
      <c r="AL6" s="268"/>
      <c r="AM6" s="268"/>
      <c r="AN6" s="268"/>
      <c r="AO6" s="268"/>
      <c r="AP6" s="268"/>
      <c r="AQ6" s="268"/>
      <c r="AR6" s="268"/>
      <c r="AS6" s="268"/>
      <c r="AT6" s="268"/>
      <c r="AU6" s="268"/>
      <c r="AV6" s="268"/>
      <c r="AW6" s="268"/>
      <c r="AX6" s="268"/>
      <c r="AY6" s="268"/>
      <c r="AZ6" s="268"/>
      <c r="BA6" s="268"/>
      <c r="BB6" s="268"/>
    </row>
    <row r="7" spans="1:55" s="24" customFormat="1" ht="17.100000000000001" customHeight="1" x14ac:dyDescent="0.25">
      <c r="A7" s="22" t="s">
        <v>4</v>
      </c>
      <c r="B7" s="22"/>
      <c r="C7" s="22"/>
      <c r="D7" s="22"/>
      <c r="E7" s="22"/>
      <c r="F7" s="22"/>
      <c r="G7" s="33"/>
      <c r="H7" s="22"/>
      <c r="I7" s="22"/>
      <c r="J7" s="22"/>
      <c r="K7" s="22"/>
      <c r="L7" s="22"/>
      <c r="M7" s="22"/>
      <c r="N7" s="22"/>
      <c r="O7" s="22"/>
      <c r="P7" s="22"/>
      <c r="Q7" s="22"/>
      <c r="R7" s="22"/>
      <c r="S7" s="22"/>
      <c r="T7" s="22"/>
      <c r="U7" s="22"/>
      <c r="V7" s="22"/>
      <c r="W7" s="22"/>
      <c r="X7" s="22"/>
      <c r="Y7" s="22"/>
      <c r="Z7" s="22"/>
      <c r="AA7" s="22"/>
      <c r="AB7" s="22"/>
      <c r="AC7" s="22"/>
      <c r="AH7" s="241" t="s">
        <v>5</v>
      </c>
      <c r="AI7" s="241"/>
      <c r="AJ7" s="241"/>
      <c r="AK7" s="241"/>
      <c r="AL7" s="241"/>
      <c r="AM7" s="241"/>
      <c r="AN7" s="241"/>
      <c r="AO7" s="241"/>
      <c r="AP7" s="241"/>
      <c r="AQ7" s="241"/>
      <c r="AR7" s="241"/>
      <c r="AS7" s="241"/>
      <c r="AT7" s="241"/>
      <c r="AU7" s="241"/>
      <c r="AV7" s="241"/>
      <c r="AW7" s="241"/>
      <c r="AX7" s="241"/>
      <c r="AY7" s="241"/>
      <c r="AZ7" s="241"/>
      <c r="BA7" s="241"/>
      <c r="BB7" s="241"/>
    </row>
    <row r="8" spans="1:55" s="24" customFormat="1" ht="17.100000000000001" customHeight="1" x14ac:dyDescent="0.25">
      <c r="B8" s="242" t="s">
        <v>399</v>
      </c>
      <c r="C8" s="243"/>
      <c r="D8" s="243"/>
      <c r="E8" s="243"/>
      <c r="F8" s="244"/>
      <c r="G8" s="50" t="s">
        <v>81</v>
      </c>
      <c r="H8" s="245" t="s">
        <v>400</v>
      </c>
      <c r="I8" s="246"/>
      <c r="J8" s="246"/>
      <c r="K8" s="247"/>
      <c r="L8" s="245"/>
      <c r="M8" s="246"/>
      <c r="N8" s="246"/>
      <c r="O8" s="246"/>
      <c r="P8" s="242" t="s">
        <v>401</v>
      </c>
      <c r="Q8" s="243"/>
      <c r="R8" s="243"/>
      <c r="S8" s="243"/>
      <c r="T8" s="243"/>
      <c r="U8" s="244"/>
      <c r="V8" s="245" t="s">
        <v>402</v>
      </c>
      <c r="W8" s="246"/>
      <c r="X8" s="246"/>
      <c r="Y8" s="246"/>
      <c r="Z8" s="247"/>
      <c r="AA8" s="248" t="s">
        <v>460</v>
      </c>
      <c r="AB8" s="249"/>
      <c r="AC8" s="250"/>
      <c r="AD8" s="40"/>
      <c r="AH8" s="251" t="s">
        <v>6</v>
      </c>
      <c r="AI8" s="251"/>
      <c r="AJ8" s="251"/>
      <c r="AK8" s="251"/>
      <c r="AL8" s="251"/>
      <c r="AM8" s="251"/>
      <c r="AN8" s="251"/>
      <c r="AO8" s="251"/>
      <c r="AP8" s="251"/>
      <c r="AQ8" s="251"/>
      <c r="AR8" s="251"/>
      <c r="AS8" s="251"/>
      <c r="AT8" s="251"/>
      <c r="AU8" s="251"/>
      <c r="AV8" s="251"/>
      <c r="AW8" s="251"/>
      <c r="AX8" s="251"/>
      <c r="AY8" s="251"/>
      <c r="AZ8" s="251"/>
      <c r="BA8" s="251"/>
      <c r="BB8" s="251"/>
    </row>
    <row r="9" spans="1:55" s="24" customFormat="1" ht="17.100000000000001" customHeight="1" x14ac:dyDescent="0.25">
      <c r="A9" s="17" t="s">
        <v>5</v>
      </c>
      <c r="B9" s="17"/>
      <c r="C9" s="17"/>
      <c r="D9" s="17"/>
      <c r="E9" s="17"/>
      <c r="F9" s="17"/>
      <c r="G9" s="33"/>
      <c r="H9" s="37"/>
      <c r="I9" s="37"/>
      <c r="J9" s="37"/>
      <c r="K9" s="37"/>
      <c r="L9" s="37"/>
      <c r="M9" s="37"/>
      <c r="N9" s="37"/>
      <c r="O9" s="37"/>
      <c r="P9" s="17"/>
      <c r="Q9" s="17"/>
      <c r="R9" s="17"/>
      <c r="S9" s="17"/>
      <c r="T9" s="17"/>
      <c r="U9" s="17"/>
      <c r="V9" s="37"/>
      <c r="W9" s="37"/>
      <c r="X9" s="37"/>
      <c r="Y9" s="37"/>
      <c r="Z9" s="37"/>
      <c r="AA9" s="65"/>
      <c r="AB9" s="65"/>
      <c r="AC9" s="65"/>
      <c r="AD9" s="39"/>
      <c r="AH9" s="255" t="s">
        <v>12</v>
      </c>
      <c r="AI9" s="255"/>
      <c r="AJ9" s="255"/>
      <c r="AK9" s="255"/>
      <c r="AL9" s="255"/>
      <c r="AM9" s="255"/>
      <c r="AN9" s="255"/>
      <c r="AO9" s="255"/>
      <c r="AP9" s="255"/>
      <c r="AQ9" s="255"/>
      <c r="AR9" s="255"/>
      <c r="AS9" s="255"/>
      <c r="AT9" s="255"/>
      <c r="AU9" s="255"/>
      <c r="AV9" s="255"/>
      <c r="AW9" s="255"/>
      <c r="AX9" s="255"/>
      <c r="AY9" s="255"/>
      <c r="AZ9" s="255"/>
      <c r="BA9" s="255"/>
      <c r="BB9" s="255"/>
    </row>
    <row r="10" spans="1:55" s="24" customFormat="1" ht="17.100000000000001" customHeight="1" x14ac:dyDescent="0.25">
      <c r="B10" s="207" t="s">
        <v>401</v>
      </c>
      <c r="C10" s="208"/>
      <c r="D10" s="208"/>
      <c r="E10" s="208"/>
      <c r="F10" s="209"/>
      <c r="G10" s="36" t="s">
        <v>82</v>
      </c>
      <c r="H10" s="210" t="s">
        <v>482</v>
      </c>
      <c r="I10" s="211"/>
      <c r="J10" s="211"/>
      <c r="K10" s="212"/>
      <c r="L10" s="210"/>
      <c r="M10" s="211"/>
      <c r="N10" s="211"/>
      <c r="O10" s="211"/>
      <c r="P10" s="213" t="s">
        <v>399</v>
      </c>
      <c r="Q10" s="214"/>
      <c r="R10" s="214"/>
      <c r="S10" s="214"/>
      <c r="T10" s="214"/>
      <c r="U10" s="215"/>
      <c r="V10" s="210" t="s">
        <v>402</v>
      </c>
      <c r="W10" s="211"/>
      <c r="X10" s="211"/>
      <c r="Y10" s="211"/>
      <c r="Z10" s="212"/>
      <c r="AA10" s="216" t="s">
        <v>463</v>
      </c>
      <c r="AB10" s="217"/>
      <c r="AC10" s="218"/>
      <c r="AD10" s="40"/>
      <c r="AH10" s="235" t="s">
        <v>73</v>
      </c>
      <c r="AI10" s="235"/>
      <c r="AJ10" s="235"/>
      <c r="AK10" s="235"/>
      <c r="AL10" s="235"/>
      <c r="AM10" s="235"/>
      <c r="AN10" s="235"/>
      <c r="AO10" s="235"/>
      <c r="AP10" s="235"/>
      <c r="AQ10" s="235"/>
      <c r="AR10" s="235"/>
      <c r="AS10" s="235"/>
      <c r="AT10" s="235"/>
      <c r="AU10" s="235"/>
      <c r="AV10" s="235"/>
      <c r="AW10" s="235"/>
      <c r="AX10" s="235"/>
      <c r="AY10" s="235"/>
      <c r="AZ10" s="235"/>
      <c r="BA10" s="235"/>
      <c r="BB10" s="235"/>
    </row>
    <row r="11" spans="1:55" s="24" customFormat="1" ht="17.100000000000001" customHeight="1" x14ac:dyDescent="0.25">
      <c r="B11" s="207"/>
      <c r="C11" s="208"/>
      <c r="D11" s="208"/>
      <c r="E11" s="208"/>
      <c r="F11" s="209"/>
      <c r="G11" s="36"/>
      <c r="H11" s="210"/>
      <c r="I11" s="211"/>
      <c r="J11" s="211"/>
      <c r="K11" s="212"/>
      <c r="L11" s="210"/>
      <c r="M11" s="211"/>
      <c r="N11" s="211"/>
      <c r="O11" s="211"/>
      <c r="P11" s="213" t="s">
        <v>461</v>
      </c>
      <c r="Q11" s="214"/>
      <c r="R11" s="214"/>
      <c r="S11" s="214"/>
      <c r="T11" s="214"/>
      <c r="U11" s="215"/>
      <c r="V11" s="210" t="s">
        <v>462</v>
      </c>
      <c r="W11" s="211"/>
      <c r="X11" s="211"/>
      <c r="Y11" s="211"/>
      <c r="Z11" s="212"/>
      <c r="AA11" s="216"/>
      <c r="AB11" s="217"/>
      <c r="AC11" s="218"/>
      <c r="AD11" s="40"/>
      <c r="AH11" s="219" t="s">
        <v>51</v>
      </c>
      <c r="AI11" s="219"/>
      <c r="AJ11" s="219"/>
      <c r="AK11" s="219"/>
      <c r="AL11" s="219"/>
      <c r="AM11" s="219"/>
      <c r="AN11" s="219"/>
      <c r="AO11" s="219"/>
      <c r="AP11" s="219"/>
      <c r="AQ11" s="219"/>
      <c r="AR11" s="219"/>
      <c r="AS11" s="219"/>
      <c r="AT11" s="219"/>
      <c r="AU11" s="219"/>
      <c r="AV11" s="219"/>
      <c r="AW11" s="219"/>
      <c r="AX11" s="219"/>
      <c r="AY11" s="219"/>
      <c r="AZ11" s="219"/>
      <c r="BA11" s="219"/>
      <c r="BB11" s="219"/>
    </row>
    <row r="12" spans="1:55" s="24" customFormat="1" ht="17.100000000000001" customHeight="1" x14ac:dyDescent="0.25">
      <c r="A12" s="22" t="s">
        <v>6</v>
      </c>
      <c r="B12" s="22"/>
      <c r="C12" s="22"/>
      <c r="D12" s="22"/>
      <c r="E12" s="22"/>
      <c r="F12" s="22"/>
      <c r="G12" s="33"/>
      <c r="H12" s="38"/>
      <c r="I12" s="38"/>
      <c r="J12" s="38"/>
      <c r="K12" s="38"/>
      <c r="L12" s="38"/>
      <c r="M12" s="38"/>
      <c r="N12" s="38"/>
      <c r="O12" s="38"/>
      <c r="P12" s="22"/>
      <c r="Q12" s="22"/>
      <c r="R12" s="22"/>
      <c r="S12" s="22"/>
      <c r="T12" s="22"/>
      <c r="U12" s="22"/>
      <c r="V12" s="38"/>
      <c r="W12" s="38"/>
      <c r="X12" s="38"/>
      <c r="Y12" s="38"/>
      <c r="Z12" s="38"/>
      <c r="AA12" s="66"/>
      <c r="AB12" s="66"/>
      <c r="AC12" s="66"/>
      <c r="AD12" s="39"/>
      <c r="AH12" s="252" t="s">
        <v>7</v>
      </c>
      <c r="AI12" s="253"/>
      <c r="AJ12" s="253"/>
      <c r="AK12" s="253"/>
      <c r="AL12" s="253"/>
      <c r="AM12" s="253"/>
      <c r="AN12" s="253"/>
      <c r="AO12" s="253"/>
      <c r="AP12" s="253"/>
      <c r="AQ12" s="253"/>
      <c r="AR12" s="253"/>
      <c r="AS12" s="253"/>
      <c r="AT12" s="253"/>
      <c r="AU12" s="253"/>
      <c r="AV12" s="253"/>
      <c r="AW12" s="253"/>
      <c r="AX12" s="253"/>
      <c r="AY12" s="253"/>
      <c r="AZ12" s="253"/>
      <c r="BA12" s="253"/>
      <c r="BB12" s="254"/>
    </row>
    <row r="13" spans="1:55" s="24" customFormat="1" ht="17.100000000000001" customHeight="1" x14ac:dyDescent="0.25">
      <c r="A13" s="13">
        <v>1</v>
      </c>
      <c r="B13" s="220" t="s">
        <v>403</v>
      </c>
      <c r="C13" s="221"/>
      <c r="D13" s="221"/>
      <c r="E13" s="221"/>
      <c r="F13" s="222"/>
      <c r="G13" s="51" t="s">
        <v>81</v>
      </c>
      <c r="H13" s="223" t="s">
        <v>474</v>
      </c>
      <c r="I13" s="224"/>
      <c r="J13" s="224"/>
      <c r="K13" s="225"/>
      <c r="L13" s="223" t="s">
        <v>474</v>
      </c>
      <c r="M13" s="224"/>
      <c r="N13" s="224"/>
      <c r="O13" s="224"/>
      <c r="P13" s="226"/>
      <c r="Q13" s="227"/>
      <c r="R13" s="227"/>
      <c r="S13" s="227"/>
      <c r="T13" s="227"/>
      <c r="U13" s="228"/>
      <c r="V13" s="223"/>
      <c r="W13" s="224"/>
      <c r="X13" s="224"/>
      <c r="Y13" s="224"/>
      <c r="Z13" s="225"/>
      <c r="AA13" s="229" t="s">
        <v>413</v>
      </c>
      <c r="AB13" s="230"/>
      <c r="AC13" s="231"/>
      <c r="AD13" s="40"/>
      <c r="AH13" s="232" t="s">
        <v>32</v>
      </c>
      <c r="AI13" s="232"/>
      <c r="AJ13" s="232"/>
      <c r="AK13" s="232"/>
      <c r="AL13" s="232"/>
      <c r="AM13" s="232"/>
      <c r="AN13" s="232"/>
      <c r="AO13" s="232"/>
      <c r="AP13" s="232"/>
      <c r="AQ13" s="232"/>
      <c r="AR13" s="232"/>
      <c r="AS13" s="232"/>
      <c r="AT13" s="232"/>
      <c r="AU13" s="232"/>
      <c r="AV13" s="232"/>
      <c r="AW13" s="232"/>
      <c r="AX13" s="232"/>
      <c r="AY13" s="232"/>
      <c r="AZ13" s="232"/>
      <c r="BA13" s="232"/>
      <c r="BB13" s="232"/>
    </row>
    <row r="14" spans="1:55" s="24" customFormat="1" ht="17.100000000000001" customHeight="1" x14ac:dyDescent="0.25">
      <c r="A14" s="13">
        <v>2</v>
      </c>
      <c r="B14" s="220" t="s">
        <v>404</v>
      </c>
      <c r="C14" s="221"/>
      <c r="D14" s="221"/>
      <c r="E14" s="221"/>
      <c r="F14" s="222"/>
      <c r="G14" s="51" t="s">
        <v>82</v>
      </c>
      <c r="H14" s="223" t="s">
        <v>267</v>
      </c>
      <c r="I14" s="224"/>
      <c r="J14" s="224"/>
      <c r="K14" s="225"/>
      <c r="L14" s="223" t="s">
        <v>267</v>
      </c>
      <c r="M14" s="224"/>
      <c r="N14" s="224"/>
      <c r="O14" s="224"/>
      <c r="P14" s="226"/>
      <c r="Q14" s="227"/>
      <c r="R14" s="227"/>
      <c r="S14" s="227"/>
      <c r="T14" s="227"/>
      <c r="U14" s="228"/>
      <c r="V14" s="223"/>
      <c r="W14" s="224"/>
      <c r="X14" s="224"/>
      <c r="Y14" s="224"/>
      <c r="Z14" s="225"/>
      <c r="AA14" s="229" t="s">
        <v>477</v>
      </c>
      <c r="AB14" s="230"/>
      <c r="AC14" s="231"/>
      <c r="AD14" s="40"/>
      <c r="AH14"/>
      <c r="AI14"/>
      <c r="AJ14"/>
      <c r="AK14"/>
      <c r="AL14"/>
      <c r="AM14"/>
      <c r="AN14"/>
      <c r="AO14"/>
      <c r="AP14"/>
      <c r="AQ14"/>
      <c r="AR14"/>
      <c r="AS14"/>
      <c r="AT14"/>
      <c r="AU14"/>
      <c r="AV14"/>
      <c r="AW14"/>
      <c r="AX14"/>
      <c r="AY14"/>
      <c r="AZ14"/>
      <c r="BA14"/>
      <c r="BB14"/>
    </row>
    <row r="15" spans="1:55" s="24" customFormat="1" ht="17.100000000000001" customHeight="1" x14ac:dyDescent="0.25">
      <c r="A15" s="13">
        <v>3</v>
      </c>
      <c r="B15" s="220" t="s">
        <v>406</v>
      </c>
      <c r="C15" s="221"/>
      <c r="D15" s="221"/>
      <c r="E15" s="221"/>
      <c r="F15" s="222"/>
      <c r="G15" s="51" t="s">
        <v>81</v>
      </c>
      <c r="H15" s="223" t="s">
        <v>407</v>
      </c>
      <c r="I15" s="224"/>
      <c r="J15" s="224"/>
      <c r="K15" s="225"/>
      <c r="L15" s="223" t="s">
        <v>407</v>
      </c>
      <c r="M15" s="224"/>
      <c r="N15" s="224"/>
      <c r="O15" s="224"/>
      <c r="P15" s="226"/>
      <c r="Q15" s="227"/>
      <c r="R15" s="227"/>
      <c r="S15" s="227"/>
      <c r="T15" s="227"/>
      <c r="U15" s="228"/>
      <c r="V15" s="223"/>
      <c r="W15" s="224"/>
      <c r="X15" s="224"/>
      <c r="Y15" s="224"/>
      <c r="Z15" s="225"/>
      <c r="AA15" s="229" t="s">
        <v>477</v>
      </c>
      <c r="AB15" s="230"/>
      <c r="AC15" s="231"/>
      <c r="AD15" s="40"/>
      <c r="AH15"/>
      <c r="AI15"/>
      <c r="AJ15"/>
      <c r="AK15"/>
      <c r="AL15"/>
      <c r="AM15"/>
      <c r="AN15"/>
      <c r="AO15"/>
      <c r="AP15"/>
      <c r="AQ15"/>
      <c r="AR15"/>
      <c r="AS15"/>
      <c r="AT15"/>
      <c r="AU15"/>
      <c r="AV15"/>
      <c r="AW15"/>
      <c r="AX15"/>
      <c r="AY15"/>
      <c r="AZ15"/>
      <c r="BA15"/>
      <c r="BB15"/>
    </row>
    <row r="16" spans="1:55" s="24" customFormat="1" ht="17.100000000000001" customHeight="1" x14ac:dyDescent="0.25">
      <c r="A16" s="13">
        <v>4</v>
      </c>
      <c r="B16" s="220" t="s">
        <v>475</v>
      </c>
      <c r="C16" s="221"/>
      <c r="D16" s="221"/>
      <c r="E16" s="221"/>
      <c r="F16" s="222"/>
      <c r="G16" s="51" t="s">
        <v>81</v>
      </c>
      <c r="H16" s="223" t="s">
        <v>476</v>
      </c>
      <c r="I16" s="224"/>
      <c r="J16" s="224"/>
      <c r="K16" s="225"/>
      <c r="L16" s="223" t="s">
        <v>476</v>
      </c>
      <c r="M16" s="224"/>
      <c r="N16" s="224"/>
      <c r="O16" s="224"/>
      <c r="P16" s="226"/>
      <c r="Q16" s="227"/>
      <c r="R16" s="227"/>
      <c r="S16" s="227"/>
      <c r="T16" s="227"/>
      <c r="U16" s="228"/>
      <c r="V16" s="223"/>
      <c r="W16" s="224"/>
      <c r="X16" s="224"/>
      <c r="Y16" s="224"/>
      <c r="Z16" s="225"/>
      <c r="AA16" s="229" t="s">
        <v>477</v>
      </c>
      <c r="AB16" s="230"/>
      <c r="AC16" s="231"/>
      <c r="AD16" s="40"/>
      <c r="AH16"/>
      <c r="AI16"/>
      <c r="AJ16"/>
      <c r="AK16"/>
      <c r="AL16"/>
      <c r="AM16"/>
      <c r="AN16"/>
      <c r="AO16"/>
      <c r="AP16"/>
      <c r="AQ16"/>
      <c r="AR16"/>
      <c r="AS16"/>
      <c r="AT16"/>
      <c r="AU16"/>
      <c r="AV16"/>
      <c r="AW16"/>
      <c r="AX16"/>
      <c r="AY16"/>
      <c r="AZ16"/>
      <c r="BA16"/>
      <c r="BB16"/>
    </row>
    <row r="17" spans="1:16383" s="24" customFormat="1" ht="17.100000000000001" customHeight="1" x14ac:dyDescent="0.25">
      <c r="A17" s="13">
        <v>5</v>
      </c>
      <c r="B17" s="220" t="s">
        <v>478</v>
      </c>
      <c r="C17" s="221"/>
      <c r="D17" s="221"/>
      <c r="E17" s="221"/>
      <c r="F17" s="222"/>
      <c r="G17" s="51" t="s">
        <v>82</v>
      </c>
      <c r="H17" s="223" t="s">
        <v>427</v>
      </c>
      <c r="I17" s="224"/>
      <c r="J17" s="224"/>
      <c r="K17" s="225"/>
      <c r="L17" s="223" t="s">
        <v>427</v>
      </c>
      <c r="M17" s="224"/>
      <c r="N17" s="224"/>
      <c r="O17" s="224"/>
      <c r="P17" s="226" t="s">
        <v>492</v>
      </c>
      <c r="Q17" s="227"/>
      <c r="R17" s="227"/>
      <c r="S17" s="227"/>
      <c r="T17" s="227"/>
      <c r="U17" s="228"/>
      <c r="V17" s="223" t="s">
        <v>499</v>
      </c>
      <c r="W17" s="224"/>
      <c r="X17" s="224"/>
      <c r="Y17" s="224"/>
      <c r="Z17" s="225"/>
      <c r="AA17" s="229" t="s">
        <v>408</v>
      </c>
      <c r="AB17" s="230"/>
      <c r="AC17" s="231"/>
      <c r="AD17" s="40"/>
    </row>
    <row r="18" spans="1:16383" s="24" customFormat="1" ht="17.100000000000001" customHeight="1" x14ac:dyDescent="0.25">
      <c r="A18" s="13"/>
      <c r="B18" s="220"/>
      <c r="C18" s="221"/>
      <c r="D18" s="221"/>
      <c r="E18" s="221"/>
      <c r="F18" s="222"/>
      <c r="G18" s="51"/>
      <c r="H18" s="223"/>
      <c r="I18" s="224"/>
      <c r="J18" s="224"/>
      <c r="K18" s="225"/>
      <c r="L18" s="223"/>
      <c r="M18" s="224"/>
      <c r="N18" s="224"/>
      <c r="O18" s="224"/>
      <c r="P18" s="226" t="s">
        <v>484</v>
      </c>
      <c r="Q18" s="227"/>
      <c r="R18" s="227"/>
      <c r="S18" s="227"/>
      <c r="T18" s="227"/>
      <c r="U18" s="228"/>
      <c r="V18" s="223" t="s">
        <v>483</v>
      </c>
      <c r="W18" s="224"/>
      <c r="X18" s="224"/>
      <c r="Y18" s="224"/>
      <c r="Z18" s="225"/>
      <c r="AA18" s="229"/>
      <c r="AB18" s="230"/>
      <c r="AC18" s="231"/>
      <c r="AD18" s="40"/>
    </row>
    <row r="19" spans="1:16383" s="24" customFormat="1" ht="17.100000000000001" customHeight="1" thickBot="1" x14ac:dyDescent="0.3">
      <c r="A19" s="17"/>
      <c r="B19" s="5"/>
      <c r="D19" s="4"/>
      <c r="G19" s="46"/>
      <c r="M19" s="4"/>
      <c r="O19" s="3"/>
      <c r="P19" s="3"/>
      <c r="U19" s="3"/>
      <c r="V19" s="3"/>
      <c r="W19" s="3"/>
      <c r="X19" s="3"/>
      <c r="Y19" s="3"/>
      <c r="AB19" s="3"/>
      <c r="AH19" s="3"/>
      <c r="AI19" s="18"/>
      <c r="AJ19" s="18"/>
      <c r="AK19" s="18"/>
      <c r="AL19" s="18"/>
      <c r="AM19" s="18"/>
      <c r="AN19" s="18"/>
      <c r="AO19" s="18"/>
      <c r="AP19" s="18"/>
    </row>
    <row r="20" spans="1:16383" s="24" customFormat="1" ht="47.25" customHeight="1" thickBot="1" x14ac:dyDescent="0.3">
      <c r="A20" s="237" t="s">
        <v>37</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9"/>
      <c r="BD20" s="70"/>
    </row>
    <row r="21" spans="1:16383" s="56" customFormat="1" ht="24" thickBot="1" x14ac:dyDescent="0.3">
      <c r="A21" s="71" t="s">
        <v>53</v>
      </c>
      <c r="B21" s="72"/>
      <c r="C21" s="72"/>
      <c r="D21" s="73"/>
      <c r="E21" s="74" t="s">
        <v>54</v>
      </c>
      <c r="F21" s="74"/>
      <c r="G21" s="75"/>
      <c r="H21" s="75"/>
      <c r="I21" s="76"/>
      <c r="J21" s="77" t="s">
        <v>64</v>
      </c>
      <c r="K21" s="74" t="s">
        <v>55</v>
      </c>
      <c r="L21" s="78"/>
      <c r="M21" s="78"/>
      <c r="N21" s="79" t="s">
        <v>56</v>
      </c>
      <c r="O21" s="73"/>
      <c r="P21" s="74" t="s">
        <v>57</v>
      </c>
      <c r="Q21" s="74"/>
      <c r="R21" s="74"/>
      <c r="S21" s="74"/>
      <c r="T21" s="74"/>
      <c r="U21" s="72" t="s">
        <v>58</v>
      </c>
      <c r="V21" s="72"/>
      <c r="W21" s="72"/>
      <c r="X21" s="72"/>
      <c r="Y21" s="72"/>
      <c r="Z21" s="80" t="s">
        <v>59</v>
      </c>
      <c r="AA21" s="80"/>
      <c r="AB21" s="72" t="s">
        <v>12</v>
      </c>
      <c r="AC21" s="81"/>
      <c r="AD21" s="81"/>
      <c r="AE21" s="81"/>
      <c r="AF21" s="81"/>
      <c r="AG21" s="82" t="s">
        <v>60</v>
      </c>
      <c r="AH21" s="83" t="s">
        <v>65</v>
      </c>
      <c r="AI21" s="73"/>
      <c r="AJ21" s="73"/>
      <c r="AK21" s="73"/>
      <c r="AL21" s="73"/>
      <c r="AM21" s="73"/>
      <c r="AN21" s="73"/>
      <c r="AO21" s="73"/>
      <c r="AP21" s="74" t="s">
        <v>66</v>
      </c>
      <c r="AQ21" s="76"/>
      <c r="AR21" s="76"/>
      <c r="AS21" s="76"/>
      <c r="AT21" s="76"/>
      <c r="AU21" s="76"/>
      <c r="AV21" s="76"/>
      <c r="AW21" s="72" t="s">
        <v>14</v>
      </c>
      <c r="AX21" s="81"/>
      <c r="AY21" s="84" t="s">
        <v>67</v>
      </c>
      <c r="AZ21" s="85"/>
      <c r="BA21" s="85"/>
      <c r="BB21" s="86"/>
      <c r="BC21" s="87"/>
    </row>
    <row r="22" spans="1:16383" s="56" customFormat="1" ht="16.5" thickBot="1" x14ac:dyDescent="0.3">
      <c r="A22" s="55"/>
      <c r="B22" s="57" t="s">
        <v>52</v>
      </c>
      <c r="C22" s="48" t="s">
        <v>8</v>
      </c>
      <c r="D22" s="48" t="s">
        <v>9</v>
      </c>
      <c r="E22" s="58" t="s">
        <v>44</v>
      </c>
      <c r="F22" s="58" t="s">
        <v>10</v>
      </c>
      <c r="G22" s="58" t="s">
        <v>0</v>
      </c>
      <c r="H22" s="58" t="s">
        <v>11</v>
      </c>
      <c r="I22" s="58" t="s">
        <v>40</v>
      </c>
      <c r="J22" s="42" t="s">
        <v>68</v>
      </c>
      <c r="K22" s="59" t="s">
        <v>1</v>
      </c>
      <c r="L22" s="58" t="s">
        <v>45</v>
      </c>
      <c r="M22" s="58" t="s">
        <v>24</v>
      </c>
      <c r="N22" s="42" t="s">
        <v>46</v>
      </c>
      <c r="O22" s="48" t="s">
        <v>47</v>
      </c>
      <c r="P22" s="58" t="s">
        <v>44</v>
      </c>
      <c r="Q22" s="58" t="s">
        <v>10</v>
      </c>
      <c r="R22" s="60" t="s">
        <v>38</v>
      </c>
      <c r="S22" s="60" t="s">
        <v>39</v>
      </c>
      <c r="T22" s="60" t="s">
        <v>41</v>
      </c>
      <c r="U22" s="48" t="s">
        <v>44</v>
      </c>
      <c r="V22" s="48" t="s">
        <v>10</v>
      </c>
      <c r="W22" s="43" t="s">
        <v>38</v>
      </c>
      <c r="X22" s="43" t="s">
        <v>39</v>
      </c>
      <c r="Y22" s="43" t="s">
        <v>41</v>
      </c>
      <c r="Z22" s="61" t="s">
        <v>69</v>
      </c>
      <c r="AA22" s="61" t="s">
        <v>70</v>
      </c>
      <c r="AB22" s="48" t="s">
        <v>44</v>
      </c>
      <c r="AC22" s="48" t="s">
        <v>10</v>
      </c>
      <c r="AD22" s="43" t="s">
        <v>38</v>
      </c>
      <c r="AE22" s="43" t="s">
        <v>39</v>
      </c>
      <c r="AF22" s="43" t="s">
        <v>41</v>
      </c>
      <c r="AG22" s="59" t="s">
        <v>19</v>
      </c>
      <c r="AH22" s="62" t="s">
        <v>43</v>
      </c>
      <c r="AI22" s="62"/>
      <c r="AJ22" s="62" t="s">
        <v>38</v>
      </c>
      <c r="AK22" s="62" t="s">
        <v>39</v>
      </c>
      <c r="AL22" s="62" t="s">
        <v>42</v>
      </c>
      <c r="AM22" s="62"/>
      <c r="AN22" s="62" t="s">
        <v>38</v>
      </c>
      <c r="AO22" s="62" t="s">
        <v>39</v>
      </c>
      <c r="AP22" s="63" t="s">
        <v>25</v>
      </c>
      <c r="AQ22" s="63" t="s">
        <v>26</v>
      </c>
      <c r="AR22" s="63" t="s">
        <v>27</v>
      </c>
      <c r="AS22" s="63" t="s">
        <v>28</v>
      </c>
      <c r="AT22" s="63" t="s">
        <v>29</v>
      </c>
      <c r="AU22" s="58" t="s">
        <v>13</v>
      </c>
      <c r="AV22" s="58" t="s">
        <v>48</v>
      </c>
      <c r="AW22" s="48" t="s">
        <v>14</v>
      </c>
      <c r="AX22" s="64" t="s">
        <v>49</v>
      </c>
      <c r="AY22" s="88" t="s">
        <v>50</v>
      </c>
      <c r="AZ22" s="88" t="s">
        <v>15</v>
      </c>
      <c r="BA22" s="88" t="s">
        <v>16</v>
      </c>
      <c r="BB22" s="89" t="s">
        <v>17</v>
      </c>
      <c r="BC22" s="90" t="s">
        <v>71</v>
      </c>
      <c r="BD22" s="56" t="s">
        <v>72</v>
      </c>
    </row>
    <row r="23" spans="1:16383" s="26" customFormat="1" ht="16.350000000000001" customHeight="1" x14ac:dyDescent="0.25">
      <c r="A23" s="22" t="s">
        <v>4</v>
      </c>
      <c r="B23" s="22"/>
      <c r="C23" s="22"/>
      <c r="D23" s="22"/>
      <c r="E23" s="22"/>
      <c r="F23" s="22"/>
      <c r="G23" s="33"/>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
      <c r="AJ23" s="2"/>
      <c r="AK23" s="2"/>
      <c r="AL23" s="2"/>
      <c r="AM23" s="2"/>
      <c r="AN23" s="2"/>
      <c r="AO23" s="2"/>
      <c r="AP23" s="2"/>
      <c r="AQ23" s="24"/>
      <c r="AR23" s="24"/>
      <c r="AS23" s="24"/>
      <c r="AT23" s="24"/>
      <c r="AU23" s="24"/>
      <c r="AV23" s="24"/>
      <c r="AW23" s="24"/>
      <c r="AX23" s="24"/>
      <c r="AY23" s="24"/>
      <c r="AZ23" s="24"/>
      <c r="BA23" s="24"/>
      <c r="BB23" s="24"/>
      <c r="BC23" s="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ht="15.75" customHeight="1" x14ac:dyDescent="0.25">
      <c r="A24" s="94"/>
      <c r="B24" s="95" t="s">
        <v>87</v>
      </c>
      <c r="C24" s="96" t="s">
        <v>88</v>
      </c>
      <c r="D24" s="96" t="s">
        <v>89</v>
      </c>
      <c r="E24" s="6" t="s">
        <v>90</v>
      </c>
      <c r="F24" s="6" t="s">
        <v>91</v>
      </c>
      <c r="G24" s="97" t="s">
        <v>81</v>
      </c>
      <c r="H24" s="97"/>
      <c r="I24" s="6"/>
      <c r="J24" s="7" t="s">
        <v>92</v>
      </c>
      <c r="K24" s="98"/>
      <c r="L24" s="7">
        <v>1697</v>
      </c>
      <c r="M24" s="98"/>
      <c r="N24" s="98"/>
      <c r="O24" s="7" t="s">
        <v>93</v>
      </c>
      <c r="P24" s="20" t="s">
        <v>94</v>
      </c>
      <c r="Q24" s="20" t="s">
        <v>91</v>
      </c>
      <c r="R24" s="20"/>
      <c r="S24" s="20"/>
      <c r="T24" s="20"/>
      <c r="U24" s="21" t="s">
        <v>95</v>
      </c>
      <c r="V24" s="21" t="s">
        <v>96</v>
      </c>
      <c r="W24" s="21"/>
      <c r="X24" s="21"/>
      <c r="Y24" s="21"/>
      <c r="Z24" s="7" t="s">
        <v>97</v>
      </c>
      <c r="AA24" s="7" t="s">
        <v>98</v>
      </c>
      <c r="AB24" s="99" t="s">
        <v>99</v>
      </c>
      <c r="AC24" s="9" t="s">
        <v>100</v>
      </c>
      <c r="AD24" s="9"/>
      <c r="AE24" s="9"/>
      <c r="AF24" s="9"/>
      <c r="AG24" s="98"/>
      <c r="AH24" s="100"/>
      <c r="AI24" s="100"/>
      <c r="AJ24" s="100"/>
      <c r="AK24" s="100"/>
      <c r="AL24" s="101"/>
      <c r="AM24" s="101"/>
      <c r="AN24" s="101"/>
      <c r="AO24" s="101"/>
      <c r="AP24" s="7"/>
      <c r="AQ24" s="7"/>
      <c r="AR24" s="7"/>
      <c r="AS24" s="7"/>
      <c r="AT24" s="7"/>
      <c r="AU24" s="7"/>
      <c r="AV24" s="7"/>
      <c r="AW24" s="7"/>
      <c r="AX24" s="7"/>
      <c r="AY24" s="102" t="s">
        <v>21</v>
      </c>
      <c r="AZ24" s="67" t="s">
        <v>101</v>
      </c>
      <c r="BA24" s="103" t="s">
        <v>102</v>
      </c>
      <c r="BB24" s="104" t="s">
        <v>103</v>
      </c>
      <c r="BC24" s="105" t="s">
        <v>72</v>
      </c>
    </row>
    <row r="25" spans="1:16383" customFormat="1" ht="15.75" customHeight="1" x14ac:dyDescent="0.25">
      <c r="A25" s="94"/>
      <c r="B25" s="8" t="s">
        <v>104</v>
      </c>
      <c r="C25" s="106" t="s">
        <v>105</v>
      </c>
      <c r="D25" s="107" t="s">
        <v>106</v>
      </c>
      <c r="E25" s="108" t="s">
        <v>107</v>
      </c>
      <c r="F25" s="108" t="s">
        <v>91</v>
      </c>
      <c r="G25" s="97" t="s">
        <v>81</v>
      </c>
      <c r="H25" s="109">
        <v>1</v>
      </c>
      <c r="I25" s="108"/>
      <c r="J25" s="7">
        <v>1695</v>
      </c>
      <c r="K25" s="110"/>
      <c r="L25" s="111">
        <v>1694</v>
      </c>
      <c r="M25" s="98"/>
      <c r="N25" s="98"/>
      <c r="O25" s="98" t="s">
        <v>108</v>
      </c>
      <c r="P25" s="112" t="s">
        <v>109</v>
      </c>
      <c r="Q25" s="20" t="s">
        <v>110</v>
      </c>
      <c r="R25" s="20"/>
      <c r="S25" s="20"/>
      <c r="T25" s="20"/>
      <c r="U25" s="113" t="s">
        <v>95</v>
      </c>
      <c r="V25" s="21" t="s">
        <v>111</v>
      </c>
      <c r="W25" s="113"/>
      <c r="X25" s="113"/>
      <c r="Y25" s="113"/>
      <c r="Z25" s="110"/>
      <c r="AA25" s="114"/>
      <c r="AB25" s="115"/>
      <c r="AC25" s="68" t="s">
        <v>112</v>
      </c>
      <c r="AD25" s="115"/>
      <c r="AE25" s="115"/>
      <c r="AF25" s="115"/>
      <c r="AG25" s="110"/>
      <c r="AH25" s="116"/>
      <c r="AI25" s="116"/>
      <c r="AJ25" s="116"/>
      <c r="AK25" s="116"/>
      <c r="AL25" s="117"/>
      <c r="AM25" s="117"/>
      <c r="AN25" s="117"/>
      <c r="AO25" s="117"/>
      <c r="AP25" s="91">
        <v>1695</v>
      </c>
      <c r="AQ25" s="114">
        <v>9</v>
      </c>
      <c r="AR25" s="114"/>
      <c r="AS25" s="114" t="s">
        <v>113</v>
      </c>
      <c r="AT25" s="118" t="s">
        <v>112</v>
      </c>
      <c r="AU25" s="118" t="s">
        <v>114</v>
      </c>
      <c r="AV25" s="114"/>
      <c r="AW25" s="118" t="s">
        <v>112</v>
      </c>
      <c r="AX25" s="114"/>
      <c r="AY25" s="119" t="s">
        <v>21</v>
      </c>
      <c r="AZ25" s="120" t="s">
        <v>115</v>
      </c>
      <c r="BA25" s="121" t="s">
        <v>116</v>
      </c>
      <c r="BB25" s="36" t="s">
        <v>117</v>
      </c>
      <c r="BC25" s="122" t="s">
        <v>72</v>
      </c>
    </row>
    <row r="26" spans="1:16383" customFormat="1" ht="15.75" customHeight="1" x14ac:dyDescent="0.25">
      <c r="A26" s="94"/>
      <c r="B26" s="8" t="s">
        <v>104</v>
      </c>
      <c r="C26" s="106" t="s">
        <v>118</v>
      </c>
      <c r="D26" s="107" t="s">
        <v>119</v>
      </c>
      <c r="E26" s="108" t="s">
        <v>107</v>
      </c>
      <c r="F26" s="108" t="s">
        <v>91</v>
      </c>
      <c r="G26" s="97" t="s">
        <v>81</v>
      </c>
      <c r="H26" s="109">
        <v>3</v>
      </c>
      <c r="I26" s="108"/>
      <c r="J26" s="7">
        <v>1697</v>
      </c>
      <c r="K26" s="110"/>
      <c r="L26" s="111">
        <v>1694</v>
      </c>
      <c r="M26" s="98"/>
      <c r="N26" s="98"/>
      <c r="O26" s="98" t="s">
        <v>108</v>
      </c>
      <c r="P26" s="112" t="s">
        <v>109</v>
      </c>
      <c r="Q26" s="20" t="s">
        <v>91</v>
      </c>
      <c r="R26" s="112"/>
      <c r="S26" s="112"/>
      <c r="T26" s="112"/>
      <c r="U26" s="113" t="s">
        <v>95</v>
      </c>
      <c r="V26" s="21" t="s">
        <v>96</v>
      </c>
      <c r="W26" s="113"/>
      <c r="X26" s="113"/>
      <c r="Y26" s="113"/>
      <c r="Z26" s="110"/>
      <c r="AA26" s="114"/>
      <c r="AB26" s="115"/>
      <c r="AC26" s="68" t="s">
        <v>112</v>
      </c>
      <c r="AD26" s="115"/>
      <c r="AE26" s="115"/>
      <c r="AF26" s="115"/>
      <c r="AG26" s="110"/>
      <c r="AH26" s="116"/>
      <c r="AI26" s="116"/>
      <c r="AJ26" s="116"/>
      <c r="AK26" s="116"/>
      <c r="AL26" s="117"/>
      <c r="AM26" s="117"/>
      <c r="AN26" s="117"/>
      <c r="AO26" s="117"/>
      <c r="AP26" s="91">
        <v>1697</v>
      </c>
      <c r="AQ26" s="114">
        <v>8</v>
      </c>
      <c r="AR26" s="114"/>
      <c r="AS26" s="114" t="s">
        <v>113</v>
      </c>
      <c r="AT26" s="118" t="s">
        <v>112</v>
      </c>
      <c r="AU26" s="118" t="s">
        <v>114</v>
      </c>
      <c r="AV26" s="114"/>
      <c r="AW26" s="118" t="s">
        <v>112</v>
      </c>
      <c r="AX26" s="114"/>
      <c r="AY26" s="119" t="s">
        <v>21</v>
      </c>
      <c r="AZ26" s="120" t="s">
        <v>120</v>
      </c>
      <c r="BA26" s="121" t="s">
        <v>116</v>
      </c>
      <c r="BB26" s="36" t="s">
        <v>121</v>
      </c>
      <c r="BC26" s="122" t="s">
        <v>72</v>
      </c>
    </row>
    <row r="27" spans="1:16383" customFormat="1" ht="15.75" customHeight="1" x14ac:dyDescent="0.25">
      <c r="A27" s="94"/>
      <c r="B27" s="8" t="s">
        <v>104</v>
      </c>
      <c r="C27" s="106" t="s">
        <v>122</v>
      </c>
      <c r="D27" s="107" t="s">
        <v>123</v>
      </c>
      <c r="E27" s="108" t="s">
        <v>107</v>
      </c>
      <c r="F27" s="108" t="s">
        <v>91</v>
      </c>
      <c r="G27" s="97" t="s">
        <v>81</v>
      </c>
      <c r="H27" s="109"/>
      <c r="I27" s="108"/>
      <c r="J27" s="7">
        <v>1697</v>
      </c>
      <c r="K27" s="110"/>
      <c r="L27" s="123"/>
      <c r="M27" s="98"/>
      <c r="N27" s="98"/>
      <c r="O27" s="98" t="s">
        <v>108</v>
      </c>
      <c r="P27" s="112" t="s">
        <v>109</v>
      </c>
      <c r="Q27" s="20" t="s">
        <v>91</v>
      </c>
      <c r="R27" s="112"/>
      <c r="S27" s="112"/>
      <c r="T27" s="112"/>
      <c r="U27" s="113" t="s">
        <v>95</v>
      </c>
      <c r="V27" s="21" t="s">
        <v>124</v>
      </c>
      <c r="W27" s="113"/>
      <c r="X27" s="113"/>
      <c r="Y27" s="113"/>
      <c r="Z27" s="110"/>
      <c r="AA27" s="98"/>
      <c r="AB27" s="115" t="s">
        <v>125</v>
      </c>
      <c r="AC27" s="68" t="s">
        <v>126</v>
      </c>
      <c r="AD27" s="115"/>
      <c r="AE27" s="115"/>
      <c r="AF27" s="115"/>
      <c r="AG27" s="110"/>
      <c r="AH27" s="116"/>
      <c r="AI27" s="116"/>
      <c r="AJ27" s="116"/>
      <c r="AK27" s="116"/>
      <c r="AL27" s="117"/>
      <c r="AM27" s="117"/>
      <c r="AN27" s="117"/>
      <c r="AO27" s="117"/>
      <c r="AP27" s="111">
        <v>1697</v>
      </c>
      <c r="AQ27" s="114">
        <v>7</v>
      </c>
      <c r="AR27" s="114"/>
      <c r="AS27" s="114" t="s">
        <v>127</v>
      </c>
      <c r="AT27" s="118" t="s">
        <v>112</v>
      </c>
      <c r="AU27" s="118" t="s">
        <v>128</v>
      </c>
      <c r="AV27" s="114"/>
      <c r="AW27" s="118" t="s">
        <v>112</v>
      </c>
      <c r="AX27" s="114"/>
      <c r="AY27" s="119" t="s">
        <v>21</v>
      </c>
      <c r="AZ27" s="120" t="s">
        <v>129</v>
      </c>
      <c r="BA27" s="121" t="s">
        <v>116</v>
      </c>
      <c r="BB27" s="36" t="s">
        <v>130</v>
      </c>
      <c r="BC27" s="122" t="s">
        <v>72</v>
      </c>
    </row>
    <row r="28" spans="1:16383" customFormat="1" ht="15.75" customHeight="1" x14ac:dyDescent="0.25">
      <c r="A28" s="94"/>
      <c r="B28" s="8" t="s">
        <v>104</v>
      </c>
      <c r="C28" s="106" t="s">
        <v>131</v>
      </c>
      <c r="D28" s="124" t="s">
        <v>106</v>
      </c>
      <c r="E28" s="108" t="s">
        <v>90</v>
      </c>
      <c r="F28" s="108" t="s">
        <v>91</v>
      </c>
      <c r="G28" s="108" t="s">
        <v>81</v>
      </c>
      <c r="H28" s="109">
        <v>33</v>
      </c>
      <c r="I28" s="108"/>
      <c r="J28" s="7">
        <v>1727</v>
      </c>
      <c r="K28" s="110"/>
      <c r="L28" s="32">
        <v>1694</v>
      </c>
      <c r="M28" s="125"/>
      <c r="N28" s="125"/>
      <c r="O28" s="98" t="s">
        <v>108</v>
      </c>
      <c r="P28" s="69" t="s">
        <v>109</v>
      </c>
      <c r="Q28" s="20" t="s">
        <v>91</v>
      </c>
      <c r="R28" s="112"/>
      <c r="S28" s="112"/>
      <c r="T28" s="112"/>
      <c r="U28" s="113" t="s">
        <v>132</v>
      </c>
      <c r="V28" s="21" t="s">
        <v>96</v>
      </c>
      <c r="W28" s="113"/>
      <c r="X28" s="113"/>
      <c r="Y28" s="113"/>
      <c r="Z28" s="110"/>
      <c r="AA28" s="125"/>
      <c r="AB28" s="115" t="s">
        <v>99</v>
      </c>
      <c r="AC28" s="68" t="s">
        <v>126</v>
      </c>
      <c r="AD28" s="115"/>
      <c r="AE28" s="115"/>
      <c r="AF28" s="115"/>
      <c r="AG28" s="110"/>
      <c r="AH28" s="116"/>
      <c r="AI28" s="116"/>
      <c r="AJ28" s="116"/>
      <c r="AK28" s="116"/>
      <c r="AL28" s="117"/>
      <c r="AM28" s="117"/>
      <c r="AN28" s="117"/>
      <c r="AO28" s="117"/>
      <c r="AP28" s="35">
        <v>1727</v>
      </c>
      <c r="AQ28" s="126">
        <v>10</v>
      </c>
      <c r="AR28" s="125"/>
      <c r="AS28" s="127" t="s">
        <v>133</v>
      </c>
      <c r="AT28" s="118" t="s">
        <v>134</v>
      </c>
      <c r="AU28" s="118" t="s">
        <v>128</v>
      </c>
      <c r="AV28" s="125"/>
      <c r="AW28" s="118" t="s">
        <v>112</v>
      </c>
      <c r="AX28" s="125"/>
      <c r="AY28" s="119" t="s">
        <v>21</v>
      </c>
      <c r="AZ28" s="120" t="s">
        <v>135</v>
      </c>
      <c r="BA28" s="121" t="s">
        <v>136</v>
      </c>
      <c r="BB28" s="36" t="s">
        <v>137</v>
      </c>
      <c r="BC28" s="122" t="s">
        <v>72</v>
      </c>
    </row>
    <row r="29" spans="1:16383" s="24" customFormat="1" ht="16.350000000000001" customHeight="1" x14ac:dyDescent="0.25">
      <c r="B29" s="234" t="s">
        <v>138</v>
      </c>
      <c r="C29" s="234"/>
      <c r="D29" s="234"/>
      <c r="E29" s="234"/>
      <c r="F29" s="234"/>
      <c r="G29" s="234"/>
      <c r="H29" s="234"/>
      <c r="I29" s="234"/>
      <c r="J29" s="234"/>
      <c r="K29" s="234"/>
      <c r="L29" s="234"/>
      <c r="M29" s="234"/>
      <c r="N29" s="234"/>
      <c r="O29" s="234"/>
      <c r="P29" s="234"/>
      <c r="Q29" s="234"/>
      <c r="R29" s="234"/>
    </row>
    <row r="30" spans="1:16383" s="24" customFormat="1" ht="15.75" customHeight="1" x14ac:dyDescent="0.25">
      <c r="A30" s="17" t="s">
        <v>5</v>
      </c>
      <c r="B30" s="34"/>
      <c r="C30" s="22"/>
      <c r="D30" s="22"/>
      <c r="E30" s="33"/>
      <c r="F30" s="34"/>
      <c r="G30" s="33"/>
      <c r="H30" s="22"/>
      <c r="I30" s="22"/>
      <c r="J30" s="22"/>
      <c r="K30" s="22"/>
      <c r="L30" s="22"/>
      <c r="M30" s="22"/>
      <c r="N30" s="22"/>
      <c r="O30" s="22"/>
      <c r="AH30" s="2"/>
      <c r="AI30" s="2"/>
      <c r="AJ30" s="2"/>
      <c r="AK30" s="2"/>
      <c r="AL30" s="2"/>
      <c r="AM30" s="2"/>
      <c r="AN30" s="2"/>
      <c r="AO30" s="2"/>
      <c r="BB30" s="92"/>
    </row>
    <row r="31" spans="1:16383" customFormat="1" ht="15.75" customHeight="1" x14ac:dyDescent="0.25">
      <c r="A31" s="94"/>
      <c r="B31" s="95" t="s">
        <v>87</v>
      </c>
      <c r="C31" s="96" t="s">
        <v>88</v>
      </c>
      <c r="D31" s="96" t="s">
        <v>89</v>
      </c>
      <c r="E31" s="6" t="s">
        <v>99</v>
      </c>
      <c r="F31" s="6" t="s">
        <v>100</v>
      </c>
      <c r="G31" s="97" t="s">
        <v>82</v>
      </c>
      <c r="H31" s="97"/>
      <c r="I31" s="6"/>
      <c r="J31" s="7" t="s">
        <v>92</v>
      </c>
      <c r="K31" s="98"/>
      <c r="L31" s="7">
        <v>1699</v>
      </c>
      <c r="M31" s="98"/>
      <c r="N31" s="98"/>
      <c r="O31" s="7" t="s">
        <v>93</v>
      </c>
      <c r="P31" s="20" t="s">
        <v>139</v>
      </c>
      <c r="Q31" s="20" t="s">
        <v>100</v>
      </c>
      <c r="R31" s="20"/>
      <c r="S31" s="20"/>
      <c r="T31" s="20"/>
      <c r="U31" s="21" t="s">
        <v>140</v>
      </c>
      <c r="V31" s="21" t="s">
        <v>141</v>
      </c>
      <c r="W31" s="21"/>
      <c r="X31" s="21"/>
      <c r="Y31" s="21"/>
      <c r="Z31" s="7" t="s">
        <v>97</v>
      </c>
      <c r="AA31" s="7" t="s">
        <v>98</v>
      </c>
      <c r="AB31" s="99" t="s">
        <v>90</v>
      </c>
      <c r="AC31" s="9" t="s">
        <v>91</v>
      </c>
      <c r="AD31" s="9"/>
      <c r="AE31" s="9"/>
      <c r="AF31" s="9"/>
      <c r="AG31" s="98"/>
      <c r="AH31" s="100"/>
      <c r="AI31" s="100"/>
      <c r="AJ31" s="100"/>
      <c r="AK31" s="100"/>
      <c r="AL31" s="101"/>
      <c r="AM31" s="101"/>
      <c r="AN31" s="101"/>
      <c r="AO31" s="101"/>
      <c r="AP31" s="7"/>
      <c r="AQ31" s="7"/>
      <c r="AR31" s="7"/>
      <c r="AS31" s="7"/>
      <c r="AT31" s="7"/>
      <c r="AU31" s="7"/>
      <c r="AV31" s="7"/>
      <c r="AW31" s="7"/>
      <c r="AX31" s="7"/>
      <c r="AY31" s="102" t="s">
        <v>21</v>
      </c>
      <c r="AZ31" s="67" t="s">
        <v>101</v>
      </c>
      <c r="BA31" s="103" t="s">
        <v>102</v>
      </c>
      <c r="BB31" s="104" t="s">
        <v>103</v>
      </c>
      <c r="BC31" s="105" t="s">
        <v>72</v>
      </c>
    </row>
    <row r="32" spans="1:16383" customFormat="1" ht="15.75" customHeight="1" x14ac:dyDescent="0.25">
      <c r="A32" s="94"/>
      <c r="B32" s="8" t="s">
        <v>142</v>
      </c>
      <c r="C32" s="128" t="s">
        <v>143</v>
      </c>
      <c r="D32" s="129" t="s">
        <v>144</v>
      </c>
      <c r="E32" s="130" t="s">
        <v>125</v>
      </c>
      <c r="F32" s="130" t="s">
        <v>126</v>
      </c>
      <c r="G32" s="130" t="s">
        <v>82</v>
      </c>
      <c r="H32" s="130"/>
      <c r="I32" s="130"/>
      <c r="J32" s="131" t="s">
        <v>145</v>
      </c>
      <c r="K32" s="132"/>
      <c r="L32" s="132"/>
      <c r="M32" s="132"/>
      <c r="N32" s="132"/>
      <c r="O32" s="7" t="s">
        <v>93</v>
      </c>
      <c r="P32" s="133" t="s">
        <v>139</v>
      </c>
      <c r="Q32" s="20" t="s">
        <v>126</v>
      </c>
      <c r="R32" s="133"/>
      <c r="S32" s="133"/>
      <c r="T32" s="133"/>
      <c r="U32" s="134" t="s">
        <v>140</v>
      </c>
      <c r="V32" s="21" t="s">
        <v>146</v>
      </c>
      <c r="W32" s="134"/>
      <c r="X32" s="134"/>
      <c r="Y32" s="134"/>
      <c r="Z32" s="131"/>
      <c r="AA32" s="131"/>
      <c r="AB32" s="135" t="s">
        <v>90</v>
      </c>
      <c r="AC32" s="68" t="s">
        <v>147</v>
      </c>
      <c r="AD32" s="135"/>
      <c r="AE32" s="135"/>
      <c r="AF32" s="135"/>
      <c r="AG32" s="132"/>
      <c r="AH32" s="136"/>
      <c r="AI32" s="136"/>
      <c r="AJ32" s="136"/>
      <c r="AK32" s="136"/>
      <c r="AL32" s="137"/>
      <c r="AM32" s="137"/>
      <c r="AN32" s="137"/>
      <c r="AO32" s="137"/>
      <c r="AP32" s="131" t="s">
        <v>145</v>
      </c>
      <c r="AQ32" s="131" t="s">
        <v>148</v>
      </c>
      <c r="AR32" s="131"/>
      <c r="AS32" s="131" t="s">
        <v>140</v>
      </c>
      <c r="AT32" s="118" t="s">
        <v>149</v>
      </c>
      <c r="AU32" s="118" t="s">
        <v>150</v>
      </c>
      <c r="AV32" s="131"/>
      <c r="AW32" s="118" t="s">
        <v>112</v>
      </c>
      <c r="AX32" s="131"/>
      <c r="AY32" s="119" t="s">
        <v>21</v>
      </c>
      <c r="AZ32" s="120" t="s">
        <v>151</v>
      </c>
      <c r="BA32" s="138" t="s">
        <v>152</v>
      </c>
      <c r="BB32" s="36" t="s">
        <v>153</v>
      </c>
      <c r="BC32" s="122" t="s">
        <v>72</v>
      </c>
    </row>
    <row r="33" spans="1:55" customFormat="1" ht="15.75" customHeight="1" x14ac:dyDescent="0.25">
      <c r="A33" s="94"/>
      <c r="B33" s="8" t="s">
        <v>142</v>
      </c>
      <c r="C33" s="128" t="s">
        <v>154</v>
      </c>
      <c r="D33" s="129" t="s">
        <v>155</v>
      </c>
      <c r="E33" s="130" t="s">
        <v>125</v>
      </c>
      <c r="F33" s="130" t="s">
        <v>126</v>
      </c>
      <c r="G33" s="130" t="s">
        <v>82</v>
      </c>
      <c r="H33" s="130"/>
      <c r="I33" s="130"/>
      <c r="J33" s="131" t="s">
        <v>156</v>
      </c>
      <c r="K33" s="132"/>
      <c r="L33" s="132"/>
      <c r="M33" s="132"/>
      <c r="N33" s="132"/>
      <c r="O33" s="7" t="s">
        <v>93</v>
      </c>
      <c r="P33" s="133" t="s">
        <v>139</v>
      </c>
      <c r="Q33" s="20" t="s">
        <v>126</v>
      </c>
      <c r="R33" s="133"/>
      <c r="S33" s="133"/>
      <c r="T33" s="133"/>
      <c r="U33" s="134" t="s">
        <v>140</v>
      </c>
      <c r="V33" s="21" t="s">
        <v>146</v>
      </c>
      <c r="W33" s="134"/>
      <c r="X33" s="134"/>
      <c r="Y33" s="134"/>
      <c r="Z33" s="131"/>
      <c r="AA33" s="131"/>
      <c r="AB33" s="135" t="s">
        <v>90</v>
      </c>
      <c r="AC33" s="68" t="s">
        <v>147</v>
      </c>
      <c r="AD33" s="135"/>
      <c r="AE33" s="135"/>
      <c r="AF33" s="135"/>
      <c r="AG33" s="132"/>
      <c r="AH33" s="136"/>
      <c r="AI33" s="136"/>
      <c r="AJ33" s="136"/>
      <c r="AK33" s="136"/>
      <c r="AL33" s="137"/>
      <c r="AM33" s="137"/>
      <c r="AN33" s="137"/>
      <c r="AO33" s="137"/>
      <c r="AP33" s="131" t="s">
        <v>156</v>
      </c>
      <c r="AQ33" s="131" t="s">
        <v>157</v>
      </c>
      <c r="AR33" s="131"/>
      <c r="AS33" s="131" t="s">
        <v>140</v>
      </c>
      <c r="AT33" s="118" t="s">
        <v>149</v>
      </c>
      <c r="AU33" s="118" t="s">
        <v>150</v>
      </c>
      <c r="AV33" s="131"/>
      <c r="AW33" s="118" t="s">
        <v>112</v>
      </c>
      <c r="AX33" s="131"/>
      <c r="AY33" s="119" t="s">
        <v>21</v>
      </c>
      <c r="AZ33" s="120" t="s">
        <v>158</v>
      </c>
      <c r="BA33" s="138" t="s">
        <v>152</v>
      </c>
      <c r="BB33" s="36" t="s">
        <v>159</v>
      </c>
      <c r="BC33" s="122" t="s">
        <v>72</v>
      </c>
    </row>
    <row r="34" spans="1:55" customFormat="1" ht="15.75" customHeight="1" x14ac:dyDescent="0.25">
      <c r="A34" s="94"/>
      <c r="B34" s="8" t="s">
        <v>104</v>
      </c>
      <c r="C34" s="106" t="s">
        <v>122</v>
      </c>
      <c r="D34" s="107" t="s">
        <v>123</v>
      </c>
      <c r="E34" s="108" t="s">
        <v>125</v>
      </c>
      <c r="F34" s="108" t="s">
        <v>126</v>
      </c>
      <c r="G34" s="97" t="s">
        <v>82</v>
      </c>
      <c r="H34" s="109">
        <v>22</v>
      </c>
      <c r="I34" s="108"/>
      <c r="J34" s="7">
        <v>1697</v>
      </c>
      <c r="K34" s="110"/>
      <c r="L34" s="111">
        <v>1675</v>
      </c>
      <c r="M34" s="98"/>
      <c r="N34" s="98"/>
      <c r="O34" s="98" t="s">
        <v>108</v>
      </c>
      <c r="P34" s="112"/>
      <c r="Q34" s="112"/>
      <c r="R34" s="112"/>
      <c r="S34" s="112"/>
      <c r="T34" s="112"/>
      <c r="U34" s="113"/>
      <c r="V34" s="21" t="s">
        <v>112</v>
      </c>
      <c r="W34" s="113"/>
      <c r="X34" s="113"/>
      <c r="Y34" s="113"/>
      <c r="Z34" s="110"/>
      <c r="AA34" s="98"/>
      <c r="AB34" s="115" t="s">
        <v>107</v>
      </c>
      <c r="AC34" s="68" t="s">
        <v>91</v>
      </c>
      <c r="AD34" s="115"/>
      <c r="AE34" s="115"/>
      <c r="AF34" s="115"/>
      <c r="AG34" s="110"/>
      <c r="AH34" s="116"/>
      <c r="AI34" s="116"/>
      <c r="AJ34" s="116"/>
      <c r="AK34" s="116"/>
      <c r="AL34" s="117"/>
      <c r="AM34" s="117"/>
      <c r="AN34" s="117"/>
      <c r="AO34" s="117"/>
      <c r="AP34" s="111">
        <v>1697</v>
      </c>
      <c r="AQ34" s="114">
        <v>8</v>
      </c>
      <c r="AR34" s="114"/>
      <c r="AS34" s="114" t="s">
        <v>160</v>
      </c>
      <c r="AT34" s="118" t="s">
        <v>112</v>
      </c>
      <c r="AU34" s="118" t="s">
        <v>161</v>
      </c>
      <c r="AV34" s="114"/>
      <c r="AW34" s="118" t="s">
        <v>112</v>
      </c>
      <c r="AX34" s="114"/>
      <c r="AY34" s="119" t="s">
        <v>21</v>
      </c>
      <c r="AZ34" s="120" t="s">
        <v>162</v>
      </c>
      <c r="BA34" s="121" t="s">
        <v>116</v>
      </c>
      <c r="BB34" s="36" t="s">
        <v>163</v>
      </c>
      <c r="BC34" s="122" t="s">
        <v>72</v>
      </c>
    </row>
    <row r="35" spans="1:55" customFormat="1" ht="15.75" customHeight="1" x14ac:dyDescent="0.25">
      <c r="A35" s="94"/>
      <c r="B35" s="8" t="s">
        <v>104</v>
      </c>
      <c r="C35" s="106" t="s">
        <v>131</v>
      </c>
      <c r="D35" s="124" t="s">
        <v>106</v>
      </c>
      <c r="E35" s="139" t="s">
        <v>99</v>
      </c>
      <c r="F35" s="139" t="s">
        <v>126</v>
      </c>
      <c r="G35" s="139" t="s">
        <v>82</v>
      </c>
      <c r="H35" s="140">
        <v>25</v>
      </c>
      <c r="I35" s="108"/>
      <c r="J35" s="7">
        <v>1727</v>
      </c>
      <c r="K35" s="110"/>
      <c r="L35" s="32">
        <v>1702</v>
      </c>
      <c r="M35" s="125"/>
      <c r="N35" s="125"/>
      <c r="O35" s="98" t="s">
        <v>108</v>
      </c>
      <c r="P35" s="69" t="s">
        <v>139</v>
      </c>
      <c r="Q35" s="20" t="s">
        <v>126</v>
      </c>
      <c r="R35" s="69"/>
      <c r="S35" s="69"/>
      <c r="T35" s="69"/>
      <c r="U35" s="141" t="s">
        <v>140</v>
      </c>
      <c r="V35" s="21" t="s">
        <v>146</v>
      </c>
      <c r="W35" s="141"/>
      <c r="X35" s="141"/>
      <c r="Y35" s="141"/>
      <c r="Z35" s="110"/>
      <c r="AA35" s="125"/>
      <c r="AB35" s="115" t="s">
        <v>90</v>
      </c>
      <c r="AC35" s="68" t="s">
        <v>91</v>
      </c>
      <c r="AD35" s="115"/>
      <c r="AE35" s="115"/>
      <c r="AF35" s="115"/>
      <c r="AG35" s="110"/>
      <c r="AH35" s="116"/>
      <c r="AI35" s="116"/>
      <c r="AJ35" s="116"/>
      <c r="AK35" s="116"/>
      <c r="AL35" s="117"/>
      <c r="AM35" s="117"/>
      <c r="AN35" s="117"/>
      <c r="AO35" s="117"/>
      <c r="AP35" s="35">
        <v>1727</v>
      </c>
      <c r="AQ35" s="126">
        <v>10</v>
      </c>
      <c r="AR35" s="125"/>
      <c r="AS35" s="127" t="s">
        <v>133</v>
      </c>
      <c r="AT35" s="118" t="s">
        <v>164</v>
      </c>
      <c r="AU35" s="118" t="s">
        <v>161</v>
      </c>
      <c r="AV35" s="125"/>
      <c r="AW35" s="118" t="s">
        <v>112</v>
      </c>
      <c r="AX35" s="125"/>
      <c r="AY35" s="119" t="s">
        <v>21</v>
      </c>
      <c r="AZ35" s="120" t="s">
        <v>165</v>
      </c>
      <c r="BA35" s="121" t="s">
        <v>136</v>
      </c>
      <c r="BB35" s="36" t="s">
        <v>166</v>
      </c>
      <c r="BC35" s="122" t="s">
        <v>72</v>
      </c>
    </row>
    <row r="36" spans="1:55" customFormat="1" ht="15.75" customHeight="1" x14ac:dyDescent="0.25">
      <c r="A36" s="94"/>
      <c r="B36" s="8" t="s">
        <v>104</v>
      </c>
      <c r="C36" s="106" t="s">
        <v>167</v>
      </c>
      <c r="D36" s="124" t="s">
        <v>168</v>
      </c>
      <c r="E36" s="108" t="s">
        <v>99</v>
      </c>
      <c r="F36" s="108" t="s">
        <v>126</v>
      </c>
      <c r="G36" s="108" t="s">
        <v>82</v>
      </c>
      <c r="H36" s="109">
        <v>28</v>
      </c>
      <c r="I36" s="108"/>
      <c r="J36" s="7">
        <v>1735</v>
      </c>
      <c r="K36" s="110"/>
      <c r="L36" s="32">
        <v>1707</v>
      </c>
      <c r="M36" s="114"/>
      <c r="N36" s="114"/>
      <c r="O36" s="98" t="s">
        <v>108</v>
      </c>
      <c r="P36" s="112" t="s">
        <v>139</v>
      </c>
      <c r="Q36" s="20" t="s">
        <v>126</v>
      </c>
      <c r="R36" s="112"/>
      <c r="S36" s="112"/>
      <c r="T36" s="112"/>
      <c r="U36" s="113" t="s">
        <v>140</v>
      </c>
      <c r="V36" s="21" t="s">
        <v>169</v>
      </c>
      <c r="W36" s="113"/>
      <c r="X36" s="113"/>
      <c r="Y36" s="113"/>
      <c r="Z36" s="110"/>
      <c r="AA36" s="114"/>
      <c r="AB36" s="115" t="s">
        <v>170</v>
      </c>
      <c r="AC36" s="68" t="s">
        <v>171</v>
      </c>
      <c r="AD36" s="115"/>
      <c r="AE36" s="115"/>
      <c r="AF36" s="115"/>
      <c r="AG36" s="110"/>
      <c r="AH36" s="116"/>
      <c r="AI36" s="116"/>
      <c r="AJ36" s="116"/>
      <c r="AK36" s="116"/>
      <c r="AL36" s="117"/>
      <c r="AM36" s="117"/>
      <c r="AN36" s="117"/>
      <c r="AO36" s="117"/>
      <c r="AP36" s="111">
        <v>1735</v>
      </c>
      <c r="AQ36" s="114">
        <v>6</v>
      </c>
      <c r="AR36" s="114"/>
      <c r="AS36" s="114" t="s">
        <v>170</v>
      </c>
      <c r="AT36" s="118" t="s">
        <v>172</v>
      </c>
      <c r="AU36" s="118" t="s">
        <v>161</v>
      </c>
      <c r="AV36" s="114"/>
      <c r="AW36" s="118" t="s">
        <v>112</v>
      </c>
      <c r="AX36" s="114"/>
      <c r="AY36" s="119" t="s">
        <v>21</v>
      </c>
      <c r="AZ36" s="120" t="s">
        <v>173</v>
      </c>
      <c r="BA36" s="121" t="s">
        <v>136</v>
      </c>
      <c r="BB36" s="36" t="s">
        <v>174</v>
      </c>
      <c r="BC36" s="122" t="s">
        <v>72</v>
      </c>
    </row>
    <row r="37" spans="1:55" customFormat="1" ht="15.75" customHeight="1" x14ac:dyDescent="0.25">
      <c r="A37" s="94"/>
      <c r="B37" s="8" t="s">
        <v>104</v>
      </c>
      <c r="C37" s="106" t="s">
        <v>175</v>
      </c>
      <c r="D37" s="124" t="s">
        <v>176</v>
      </c>
      <c r="E37" s="108" t="s">
        <v>125</v>
      </c>
      <c r="F37" s="108" t="s">
        <v>126</v>
      </c>
      <c r="G37" s="108" t="s">
        <v>82</v>
      </c>
      <c r="H37" s="109">
        <v>30</v>
      </c>
      <c r="I37" s="108"/>
      <c r="J37" s="7">
        <v>1739</v>
      </c>
      <c r="K37" s="110"/>
      <c r="L37" s="32">
        <v>1709</v>
      </c>
      <c r="M37" s="114"/>
      <c r="N37" s="114"/>
      <c r="O37" s="98" t="s">
        <v>108</v>
      </c>
      <c r="P37" s="112" t="s">
        <v>139</v>
      </c>
      <c r="Q37" s="20" t="s">
        <v>126</v>
      </c>
      <c r="R37" s="112"/>
      <c r="S37" s="112"/>
      <c r="T37" s="112"/>
      <c r="U37" s="113" t="s">
        <v>140</v>
      </c>
      <c r="V37" s="21" t="s">
        <v>177</v>
      </c>
      <c r="W37" s="113"/>
      <c r="X37" s="113"/>
      <c r="Y37" s="113"/>
      <c r="Z37" s="110"/>
      <c r="AA37" s="114"/>
      <c r="AB37" s="115" t="s">
        <v>170</v>
      </c>
      <c r="AC37" s="68" t="s">
        <v>171</v>
      </c>
      <c r="AD37" s="115"/>
      <c r="AE37" s="115"/>
      <c r="AF37" s="115"/>
      <c r="AG37" s="110"/>
      <c r="AH37" s="116"/>
      <c r="AI37" s="116"/>
      <c r="AJ37" s="116"/>
      <c r="AK37" s="116"/>
      <c r="AL37" s="117"/>
      <c r="AM37" s="117"/>
      <c r="AN37" s="117"/>
      <c r="AO37" s="117"/>
      <c r="AP37" s="111">
        <v>1739</v>
      </c>
      <c r="AQ37" s="114">
        <v>5</v>
      </c>
      <c r="AR37" s="114"/>
      <c r="AS37" s="114" t="s">
        <v>170</v>
      </c>
      <c r="AT37" s="118" t="s">
        <v>172</v>
      </c>
      <c r="AU37" s="118" t="s">
        <v>161</v>
      </c>
      <c r="AV37" s="114"/>
      <c r="AW37" s="118" t="s">
        <v>178</v>
      </c>
      <c r="AX37" s="114" t="s">
        <v>178</v>
      </c>
      <c r="AY37" s="119" t="s">
        <v>21</v>
      </c>
      <c r="AZ37" s="120" t="s">
        <v>179</v>
      </c>
      <c r="BA37" s="121" t="s">
        <v>136</v>
      </c>
      <c r="BB37" s="36" t="s">
        <v>180</v>
      </c>
      <c r="BC37" s="122" t="s">
        <v>72</v>
      </c>
    </row>
    <row r="38" spans="1:55" customFormat="1" ht="15.75" customHeight="1" x14ac:dyDescent="0.25">
      <c r="A38" s="94"/>
      <c r="B38" s="8" t="s">
        <v>104</v>
      </c>
      <c r="C38" s="106" t="s">
        <v>181</v>
      </c>
      <c r="D38" s="124" t="s">
        <v>182</v>
      </c>
      <c r="E38" s="108" t="s">
        <v>125</v>
      </c>
      <c r="F38" s="108" t="s">
        <v>126</v>
      </c>
      <c r="G38" s="108" t="s">
        <v>82</v>
      </c>
      <c r="H38" s="109">
        <v>35</v>
      </c>
      <c r="I38" s="108"/>
      <c r="J38" s="7">
        <v>1749</v>
      </c>
      <c r="K38" s="110"/>
      <c r="L38" s="32">
        <v>1714</v>
      </c>
      <c r="M38" s="114"/>
      <c r="N38" s="114"/>
      <c r="O38" s="98" t="s">
        <v>108</v>
      </c>
      <c r="P38" s="112" t="s">
        <v>139</v>
      </c>
      <c r="Q38" s="20" t="s">
        <v>126</v>
      </c>
      <c r="R38" s="112"/>
      <c r="S38" s="112"/>
      <c r="T38" s="112"/>
      <c r="U38" s="113" t="s">
        <v>140</v>
      </c>
      <c r="V38" s="21" t="s">
        <v>146</v>
      </c>
      <c r="W38" s="113"/>
      <c r="X38" s="113"/>
      <c r="Y38" s="113"/>
      <c r="Z38" s="110"/>
      <c r="AA38" s="114"/>
      <c r="AB38" s="115" t="s">
        <v>170</v>
      </c>
      <c r="AC38" s="68" t="s">
        <v>171</v>
      </c>
      <c r="AD38" s="115"/>
      <c r="AE38" s="115"/>
      <c r="AF38" s="115"/>
      <c r="AG38" s="110"/>
      <c r="AH38" s="116"/>
      <c r="AI38" s="116"/>
      <c r="AJ38" s="116"/>
      <c r="AK38" s="116"/>
      <c r="AL38" s="117"/>
      <c r="AM38" s="117"/>
      <c r="AN38" s="117"/>
      <c r="AO38" s="117"/>
      <c r="AP38" s="111">
        <v>1749</v>
      </c>
      <c r="AQ38" s="114">
        <v>7</v>
      </c>
      <c r="AR38" s="114"/>
      <c r="AS38" s="114" t="s">
        <v>170</v>
      </c>
      <c r="AT38" s="118" t="s">
        <v>172</v>
      </c>
      <c r="AU38" s="118" t="s">
        <v>161</v>
      </c>
      <c r="AV38" s="114"/>
      <c r="AW38" s="118" t="s">
        <v>183</v>
      </c>
      <c r="AX38" s="98" t="s">
        <v>183</v>
      </c>
      <c r="AY38" s="119" t="s">
        <v>21</v>
      </c>
      <c r="AZ38" s="120" t="s">
        <v>184</v>
      </c>
      <c r="BA38" s="121" t="s">
        <v>136</v>
      </c>
      <c r="BB38" s="36" t="s">
        <v>185</v>
      </c>
      <c r="BC38" s="122" t="s">
        <v>72</v>
      </c>
    </row>
    <row r="39" spans="1:55" customFormat="1" ht="15.75" customHeight="1" x14ac:dyDescent="0.25">
      <c r="A39" s="94"/>
      <c r="B39" s="8" t="s">
        <v>104</v>
      </c>
      <c r="C39" s="106" t="s">
        <v>181</v>
      </c>
      <c r="D39" s="124" t="s">
        <v>186</v>
      </c>
      <c r="E39" s="108" t="s">
        <v>125</v>
      </c>
      <c r="F39" s="108" t="s">
        <v>126</v>
      </c>
      <c r="G39" s="108" t="s">
        <v>82</v>
      </c>
      <c r="H39" s="109">
        <v>43</v>
      </c>
      <c r="I39" s="108"/>
      <c r="J39" s="7">
        <v>1749</v>
      </c>
      <c r="K39" s="110"/>
      <c r="L39" s="32">
        <v>1706</v>
      </c>
      <c r="M39" s="114"/>
      <c r="N39" s="114"/>
      <c r="O39" s="98" t="s">
        <v>108</v>
      </c>
      <c r="P39" s="112" t="s">
        <v>139</v>
      </c>
      <c r="Q39" s="20" t="s">
        <v>126</v>
      </c>
      <c r="R39" s="112"/>
      <c r="S39" s="112"/>
      <c r="T39" s="112"/>
      <c r="U39" s="113" t="s">
        <v>140</v>
      </c>
      <c r="V39" s="21" t="s">
        <v>146</v>
      </c>
      <c r="W39" s="113"/>
      <c r="X39" s="113"/>
      <c r="Y39" s="113"/>
      <c r="Z39" s="110"/>
      <c r="AA39" s="114"/>
      <c r="AB39" s="115" t="s">
        <v>170</v>
      </c>
      <c r="AC39" s="68" t="s">
        <v>171</v>
      </c>
      <c r="AD39" s="115"/>
      <c r="AE39" s="115"/>
      <c r="AF39" s="115"/>
      <c r="AG39" s="110"/>
      <c r="AH39" s="116"/>
      <c r="AI39" s="116"/>
      <c r="AJ39" s="116"/>
      <c r="AK39" s="116"/>
      <c r="AL39" s="117"/>
      <c r="AM39" s="117"/>
      <c r="AN39" s="117"/>
      <c r="AO39" s="117"/>
      <c r="AP39" s="111">
        <v>1749</v>
      </c>
      <c r="AQ39" s="114">
        <v>7</v>
      </c>
      <c r="AR39" s="114"/>
      <c r="AS39" s="114" t="s">
        <v>170</v>
      </c>
      <c r="AT39" s="118" t="s">
        <v>172</v>
      </c>
      <c r="AU39" s="118" t="s">
        <v>161</v>
      </c>
      <c r="AV39" s="114"/>
      <c r="AW39" s="118" t="s">
        <v>112</v>
      </c>
      <c r="AX39" s="114"/>
      <c r="AY39" s="119" t="s">
        <v>21</v>
      </c>
      <c r="AZ39" s="120" t="s">
        <v>184</v>
      </c>
      <c r="BA39" s="121" t="s">
        <v>136</v>
      </c>
      <c r="BB39" s="36" t="s">
        <v>187</v>
      </c>
      <c r="BC39" s="122" t="s">
        <v>72</v>
      </c>
    </row>
    <row r="40" spans="1:55" customFormat="1" ht="15.75" customHeight="1" x14ac:dyDescent="0.25">
      <c r="A40" s="94"/>
      <c r="B40" s="8" t="s">
        <v>104</v>
      </c>
      <c r="C40" s="106" t="s">
        <v>188</v>
      </c>
      <c r="D40" s="124" t="s">
        <v>189</v>
      </c>
      <c r="E40" s="108" t="s">
        <v>125</v>
      </c>
      <c r="F40" s="108" t="s">
        <v>126</v>
      </c>
      <c r="G40" s="108" t="s">
        <v>82</v>
      </c>
      <c r="H40" s="109">
        <v>45</v>
      </c>
      <c r="I40" s="108"/>
      <c r="J40" s="7">
        <v>1753</v>
      </c>
      <c r="K40" s="110"/>
      <c r="L40" s="32">
        <v>1708</v>
      </c>
      <c r="M40" s="114"/>
      <c r="N40" s="114"/>
      <c r="O40" s="98" t="s">
        <v>108</v>
      </c>
      <c r="P40" s="112" t="s">
        <v>139</v>
      </c>
      <c r="Q40" s="20" t="s">
        <v>126</v>
      </c>
      <c r="R40" s="112"/>
      <c r="S40" s="112"/>
      <c r="T40" s="112"/>
      <c r="U40" s="113" t="s">
        <v>140</v>
      </c>
      <c r="V40" s="21" t="s">
        <v>146</v>
      </c>
      <c r="W40" s="113"/>
      <c r="X40" s="113"/>
      <c r="Y40" s="113"/>
      <c r="Z40" s="110"/>
      <c r="AA40" s="114"/>
      <c r="AB40" s="115" t="s">
        <v>170</v>
      </c>
      <c r="AC40" s="68" t="s">
        <v>171</v>
      </c>
      <c r="AD40" s="115"/>
      <c r="AE40" s="115"/>
      <c r="AF40" s="115"/>
      <c r="AG40" s="110"/>
      <c r="AH40" s="116"/>
      <c r="AI40" s="116"/>
      <c r="AJ40" s="116"/>
      <c r="AK40" s="116"/>
      <c r="AL40" s="117"/>
      <c r="AM40" s="117"/>
      <c r="AN40" s="117"/>
      <c r="AO40" s="117"/>
      <c r="AP40" s="111">
        <v>1753</v>
      </c>
      <c r="AQ40" s="114">
        <v>7</v>
      </c>
      <c r="AR40" s="114"/>
      <c r="AS40" s="114" t="s">
        <v>170</v>
      </c>
      <c r="AT40" s="118" t="s">
        <v>172</v>
      </c>
      <c r="AU40" s="118" t="s">
        <v>161</v>
      </c>
      <c r="AV40" s="114"/>
      <c r="AW40" s="118" t="s">
        <v>183</v>
      </c>
      <c r="AX40" s="98" t="s">
        <v>183</v>
      </c>
      <c r="AY40" s="119" t="s">
        <v>21</v>
      </c>
      <c r="AZ40" s="120" t="s">
        <v>190</v>
      </c>
      <c r="BA40" s="121" t="s">
        <v>136</v>
      </c>
      <c r="BB40" s="36" t="s">
        <v>191</v>
      </c>
      <c r="BC40" s="122" t="s">
        <v>72</v>
      </c>
    </row>
    <row r="41" spans="1:55" customFormat="1" ht="15.75" customHeight="1" x14ac:dyDescent="0.25">
      <c r="A41" s="94"/>
      <c r="B41" s="8" t="s">
        <v>104</v>
      </c>
      <c r="C41" s="106" t="s">
        <v>192</v>
      </c>
      <c r="D41" s="124" t="s">
        <v>193</v>
      </c>
      <c r="E41" s="108" t="s">
        <v>99</v>
      </c>
      <c r="F41" s="108" t="s">
        <v>126</v>
      </c>
      <c r="G41" s="108" t="s">
        <v>82</v>
      </c>
      <c r="H41" s="109">
        <v>49</v>
      </c>
      <c r="I41" s="108"/>
      <c r="J41" s="7">
        <v>1757</v>
      </c>
      <c r="K41" s="110"/>
      <c r="L41" s="32">
        <v>1708</v>
      </c>
      <c r="M41" s="114"/>
      <c r="N41" s="114"/>
      <c r="O41" s="98" t="s">
        <v>108</v>
      </c>
      <c r="P41" s="112" t="s">
        <v>139</v>
      </c>
      <c r="Q41" s="20" t="s">
        <v>126</v>
      </c>
      <c r="R41" s="112"/>
      <c r="S41" s="112"/>
      <c r="T41" s="112"/>
      <c r="U41" s="113" t="s">
        <v>140</v>
      </c>
      <c r="V41" s="21" t="s">
        <v>146</v>
      </c>
      <c r="W41" s="113"/>
      <c r="X41" s="113"/>
      <c r="Y41" s="113"/>
      <c r="Z41" s="110"/>
      <c r="AA41" s="114"/>
      <c r="AB41" s="115" t="s">
        <v>170</v>
      </c>
      <c r="AC41" s="68" t="s">
        <v>171</v>
      </c>
      <c r="AD41" s="115"/>
      <c r="AE41" s="115"/>
      <c r="AF41" s="115"/>
      <c r="AG41" s="110"/>
      <c r="AH41" s="116"/>
      <c r="AI41" s="116"/>
      <c r="AJ41" s="116"/>
      <c r="AK41" s="116"/>
      <c r="AL41" s="117"/>
      <c r="AM41" s="117"/>
      <c r="AN41" s="117"/>
      <c r="AO41" s="117"/>
      <c r="AP41" s="111">
        <v>1757</v>
      </c>
      <c r="AQ41" s="114">
        <v>7</v>
      </c>
      <c r="AR41" s="114"/>
      <c r="AS41" s="114" t="s">
        <v>170</v>
      </c>
      <c r="AT41" s="118" t="s">
        <v>172</v>
      </c>
      <c r="AU41" s="118" t="s">
        <v>161</v>
      </c>
      <c r="AV41" s="114"/>
      <c r="AW41" s="118" t="s">
        <v>112</v>
      </c>
      <c r="AX41" s="114"/>
      <c r="AY41" s="119" t="s">
        <v>21</v>
      </c>
      <c r="AZ41" s="120" t="s">
        <v>194</v>
      </c>
      <c r="BA41" s="121" t="s">
        <v>136</v>
      </c>
      <c r="BB41" s="36" t="s">
        <v>195</v>
      </c>
      <c r="BC41" s="122" t="s">
        <v>72</v>
      </c>
    </row>
    <row r="42" spans="1:55" customFormat="1" ht="15.75" customHeight="1" x14ac:dyDescent="0.25">
      <c r="A42" s="94"/>
      <c r="B42" s="8" t="s">
        <v>104</v>
      </c>
      <c r="C42" s="106" t="s">
        <v>196</v>
      </c>
      <c r="D42" s="124" t="s">
        <v>197</v>
      </c>
      <c r="E42" s="108" t="s">
        <v>99</v>
      </c>
      <c r="F42" s="108" t="s">
        <v>126</v>
      </c>
      <c r="G42" s="108" t="s">
        <v>82</v>
      </c>
      <c r="H42" s="109">
        <v>50</v>
      </c>
      <c r="I42" s="108"/>
      <c r="J42" s="7">
        <v>1759</v>
      </c>
      <c r="K42" s="110"/>
      <c r="L42" s="32">
        <v>1709</v>
      </c>
      <c r="M42" s="114"/>
      <c r="N42" s="114"/>
      <c r="O42" s="98" t="s">
        <v>108</v>
      </c>
      <c r="P42" s="112" t="s">
        <v>139</v>
      </c>
      <c r="Q42" s="20" t="s">
        <v>126</v>
      </c>
      <c r="R42" s="112"/>
      <c r="S42" s="112"/>
      <c r="T42" s="112"/>
      <c r="U42" s="113" t="s">
        <v>140</v>
      </c>
      <c r="V42" s="21" t="s">
        <v>146</v>
      </c>
      <c r="W42" s="113"/>
      <c r="X42" s="113"/>
      <c r="Y42" s="113"/>
      <c r="Z42" s="110"/>
      <c r="AA42" s="114"/>
      <c r="AB42" s="115" t="s">
        <v>170</v>
      </c>
      <c r="AC42" s="68" t="s">
        <v>171</v>
      </c>
      <c r="AD42" s="115"/>
      <c r="AE42" s="115"/>
      <c r="AF42" s="115"/>
      <c r="AG42" s="110"/>
      <c r="AH42" s="116"/>
      <c r="AI42" s="116"/>
      <c r="AJ42" s="116"/>
      <c r="AK42" s="116"/>
      <c r="AL42" s="117"/>
      <c r="AM42" s="117"/>
      <c r="AN42" s="117"/>
      <c r="AO42" s="117"/>
      <c r="AP42" s="111">
        <v>1759</v>
      </c>
      <c r="AQ42" s="114">
        <v>7</v>
      </c>
      <c r="AR42" s="114"/>
      <c r="AS42" s="114" t="s">
        <v>170</v>
      </c>
      <c r="AT42" s="118" t="s">
        <v>172</v>
      </c>
      <c r="AU42" s="118" t="s">
        <v>161</v>
      </c>
      <c r="AV42" s="114"/>
      <c r="AW42" s="118" t="s">
        <v>112</v>
      </c>
      <c r="AX42" s="114"/>
      <c r="AY42" s="119" t="s">
        <v>21</v>
      </c>
      <c r="AZ42" s="120" t="s">
        <v>198</v>
      </c>
      <c r="BA42" s="121" t="s">
        <v>136</v>
      </c>
      <c r="BB42" s="36" t="s">
        <v>199</v>
      </c>
      <c r="BC42" s="122" t="s">
        <v>72</v>
      </c>
    </row>
    <row r="43" spans="1:55" customFormat="1" ht="15.75" customHeight="1" x14ac:dyDescent="0.25">
      <c r="A43" s="94"/>
      <c r="B43" s="8" t="s">
        <v>104</v>
      </c>
      <c r="C43" s="142" t="s">
        <v>200</v>
      </c>
      <c r="D43" s="129" t="s">
        <v>106</v>
      </c>
      <c r="E43" s="130" t="s">
        <v>99</v>
      </c>
      <c r="F43" s="130" t="s">
        <v>126</v>
      </c>
      <c r="G43" s="130" t="s">
        <v>82</v>
      </c>
      <c r="H43" s="130">
        <v>51</v>
      </c>
      <c r="I43" s="139"/>
      <c r="J43" s="7">
        <v>1760</v>
      </c>
      <c r="K43" s="131"/>
      <c r="L43" s="143">
        <v>1709</v>
      </c>
      <c r="M43" s="131"/>
      <c r="N43" s="144"/>
      <c r="O43" s="98" t="s">
        <v>108</v>
      </c>
      <c r="P43" s="133" t="s">
        <v>139</v>
      </c>
      <c r="Q43" s="20" t="s">
        <v>126</v>
      </c>
      <c r="R43" s="133"/>
      <c r="S43" s="133"/>
      <c r="T43" s="133"/>
      <c r="U43" s="134" t="s">
        <v>140</v>
      </c>
      <c r="V43" s="21" t="s">
        <v>146</v>
      </c>
      <c r="W43" s="134"/>
      <c r="X43" s="134"/>
      <c r="Y43" s="134"/>
      <c r="Z43" s="144"/>
      <c r="AA43" s="144"/>
      <c r="AB43" s="135" t="s">
        <v>170</v>
      </c>
      <c r="AC43" s="68" t="s">
        <v>171</v>
      </c>
      <c r="AD43" s="135"/>
      <c r="AE43" s="135"/>
      <c r="AF43" s="135"/>
      <c r="AG43" s="144"/>
      <c r="AH43" s="145"/>
      <c r="AI43" s="145"/>
      <c r="AJ43" s="145"/>
      <c r="AK43" s="145"/>
      <c r="AL43" s="146"/>
      <c r="AM43" s="146"/>
      <c r="AN43" s="146"/>
      <c r="AO43" s="146"/>
      <c r="AP43" s="147">
        <v>1760</v>
      </c>
      <c r="AQ43" s="144"/>
      <c r="AR43" s="131">
        <v>7</v>
      </c>
      <c r="AS43" s="131" t="s">
        <v>170</v>
      </c>
      <c r="AT43" s="118" t="s">
        <v>161</v>
      </c>
      <c r="AU43" s="118" t="s">
        <v>172</v>
      </c>
      <c r="AV43" s="144"/>
      <c r="AW43" s="118" t="s">
        <v>112</v>
      </c>
      <c r="AX43" s="144"/>
      <c r="AY43" s="119" t="s">
        <v>21</v>
      </c>
      <c r="AZ43" s="120" t="s">
        <v>201</v>
      </c>
      <c r="BA43" s="121" t="s">
        <v>202</v>
      </c>
      <c r="BB43" s="36" t="s">
        <v>203</v>
      </c>
      <c r="BC43" s="122" t="s">
        <v>72</v>
      </c>
    </row>
    <row r="44" spans="1:55" customFormat="1" ht="15.75" customHeight="1" x14ac:dyDescent="0.25">
      <c r="A44" s="94"/>
      <c r="B44" s="8" t="s">
        <v>104</v>
      </c>
      <c r="C44" s="142" t="s">
        <v>204</v>
      </c>
      <c r="D44" s="129" t="s">
        <v>205</v>
      </c>
      <c r="E44" s="130" t="s">
        <v>99</v>
      </c>
      <c r="F44" s="130" t="s">
        <v>126</v>
      </c>
      <c r="G44" s="130" t="s">
        <v>82</v>
      </c>
      <c r="H44" s="130">
        <v>52</v>
      </c>
      <c r="I44" s="139"/>
      <c r="J44" s="7">
        <v>1761</v>
      </c>
      <c r="K44" s="131"/>
      <c r="L44" s="143">
        <v>1709</v>
      </c>
      <c r="M44" s="131"/>
      <c r="N44" s="144"/>
      <c r="O44" s="98" t="s">
        <v>108</v>
      </c>
      <c r="P44" s="133" t="s">
        <v>139</v>
      </c>
      <c r="Q44" s="20" t="s">
        <v>126</v>
      </c>
      <c r="R44" s="133"/>
      <c r="S44" s="133"/>
      <c r="T44" s="133"/>
      <c r="U44" s="134" t="s">
        <v>140</v>
      </c>
      <c r="V44" s="21" t="s">
        <v>146</v>
      </c>
      <c r="W44" s="134"/>
      <c r="X44" s="134"/>
      <c r="Y44" s="134"/>
      <c r="Z44" s="144"/>
      <c r="AA44" s="144"/>
      <c r="AB44" s="135" t="s">
        <v>170</v>
      </c>
      <c r="AC44" s="68" t="s">
        <v>171</v>
      </c>
      <c r="AD44" s="135"/>
      <c r="AE44" s="135"/>
      <c r="AF44" s="135"/>
      <c r="AG44" s="144"/>
      <c r="AH44" s="145"/>
      <c r="AI44" s="145"/>
      <c r="AJ44" s="145"/>
      <c r="AK44" s="145"/>
      <c r="AL44" s="146"/>
      <c r="AM44" s="146"/>
      <c r="AN44" s="146"/>
      <c r="AO44" s="146"/>
      <c r="AP44" s="147">
        <v>1761</v>
      </c>
      <c r="AQ44" s="144"/>
      <c r="AR44" s="131">
        <v>7</v>
      </c>
      <c r="AS44" s="131" t="s">
        <v>170</v>
      </c>
      <c r="AT44" s="118" t="s">
        <v>206</v>
      </c>
      <c r="AU44" s="118" t="s">
        <v>172</v>
      </c>
      <c r="AV44" s="144"/>
      <c r="AW44" s="118" t="s">
        <v>91</v>
      </c>
      <c r="AX44" s="144"/>
      <c r="AY44" s="119" t="s">
        <v>21</v>
      </c>
      <c r="AZ44" s="120" t="s">
        <v>207</v>
      </c>
      <c r="BA44" s="121" t="s">
        <v>202</v>
      </c>
      <c r="BB44" s="36" t="s">
        <v>208</v>
      </c>
      <c r="BC44" s="122" t="s">
        <v>72</v>
      </c>
    </row>
    <row r="45" spans="1:55" customFormat="1" ht="15.75" customHeight="1" x14ac:dyDescent="0.25">
      <c r="A45" s="94"/>
      <c r="B45" s="8" t="s">
        <v>104</v>
      </c>
      <c r="C45" s="142" t="s">
        <v>209</v>
      </c>
      <c r="D45" s="129" t="s">
        <v>210</v>
      </c>
      <c r="E45" s="130" t="s">
        <v>99</v>
      </c>
      <c r="F45" s="130" t="s">
        <v>126</v>
      </c>
      <c r="G45" s="130" t="s">
        <v>82</v>
      </c>
      <c r="H45" s="130">
        <v>53</v>
      </c>
      <c r="I45" s="139"/>
      <c r="J45" s="7" t="s">
        <v>211</v>
      </c>
      <c r="K45" s="131"/>
      <c r="L45" s="143">
        <v>1709</v>
      </c>
      <c r="M45" s="131"/>
      <c r="N45" s="144"/>
      <c r="O45" s="98" t="s">
        <v>108</v>
      </c>
      <c r="P45" s="133" t="s">
        <v>139</v>
      </c>
      <c r="Q45" s="20" t="s">
        <v>126</v>
      </c>
      <c r="R45" s="133"/>
      <c r="S45" s="133"/>
      <c r="T45" s="133"/>
      <c r="U45" s="134" t="s">
        <v>140</v>
      </c>
      <c r="V45" s="21" t="s">
        <v>146</v>
      </c>
      <c r="W45" s="134"/>
      <c r="X45" s="134"/>
      <c r="Y45" s="134"/>
      <c r="Z45" s="144"/>
      <c r="AA45" s="144"/>
      <c r="AB45" s="135" t="s">
        <v>170</v>
      </c>
      <c r="AC45" s="68" t="s">
        <v>171</v>
      </c>
      <c r="AD45" s="135"/>
      <c r="AE45" s="135"/>
      <c r="AF45" s="135"/>
      <c r="AG45" s="144"/>
      <c r="AH45" s="145"/>
      <c r="AI45" s="145"/>
      <c r="AJ45" s="145"/>
      <c r="AK45" s="145"/>
      <c r="AL45" s="146"/>
      <c r="AM45" s="146"/>
      <c r="AN45" s="146"/>
      <c r="AO45" s="146"/>
      <c r="AP45" s="147" t="s">
        <v>211</v>
      </c>
      <c r="AQ45" s="144"/>
      <c r="AR45" s="131">
        <v>7</v>
      </c>
      <c r="AS45" s="131" t="s">
        <v>170</v>
      </c>
      <c r="AT45" s="118" t="s">
        <v>206</v>
      </c>
      <c r="AU45" s="118" t="s">
        <v>172</v>
      </c>
      <c r="AV45" s="144"/>
      <c r="AW45" s="118" t="s">
        <v>212</v>
      </c>
      <c r="AX45" s="144"/>
      <c r="AY45" s="119" t="s">
        <v>21</v>
      </c>
      <c r="AZ45" s="120" t="s">
        <v>213</v>
      </c>
      <c r="BA45" s="121" t="s">
        <v>202</v>
      </c>
      <c r="BB45" s="36" t="s">
        <v>214</v>
      </c>
      <c r="BC45" s="122" t="s">
        <v>72</v>
      </c>
    </row>
    <row r="46" spans="1:55" customFormat="1" ht="15.75" customHeight="1" x14ac:dyDescent="0.25">
      <c r="A46" s="94"/>
      <c r="B46" s="8" t="s">
        <v>104</v>
      </c>
      <c r="C46" s="142" t="s">
        <v>215</v>
      </c>
      <c r="D46" s="129" t="s">
        <v>216</v>
      </c>
      <c r="E46" s="130" t="s">
        <v>99</v>
      </c>
      <c r="F46" s="130" t="s">
        <v>126</v>
      </c>
      <c r="G46" s="130" t="s">
        <v>82</v>
      </c>
      <c r="H46" s="130">
        <v>55</v>
      </c>
      <c r="I46" s="139"/>
      <c r="J46" s="7">
        <v>1764</v>
      </c>
      <c r="K46" s="131"/>
      <c r="L46" s="143">
        <v>1709</v>
      </c>
      <c r="M46" s="131"/>
      <c r="N46" s="144"/>
      <c r="O46" s="98" t="s">
        <v>108</v>
      </c>
      <c r="P46" s="133" t="s">
        <v>139</v>
      </c>
      <c r="Q46" s="20" t="s">
        <v>126</v>
      </c>
      <c r="R46" s="133"/>
      <c r="S46" s="133"/>
      <c r="T46" s="133"/>
      <c r="U46" s="134" t="s">
        <v>140</v>
      </c>
      <c r="V46" s="21" t="s">
        <v>146</v>
      </c>
      <c r="W46" s="134"/>
      <c r="X46" s="134"/>
      <c r="Y46" s="134"/>
      <c r="Z46" s="144"/>
      <c r="AA46" s="144"/>
      <c r="AB46" s="135" t="s">
        <v>170</v>
      </c>
      <c r="AC46" s="68" t="s">
        <v>171</v>
      </c>
      <c r="AD46" s="135"/>
      <c r="AE46" s="135"/>
      <c r="AF46" s="135"/>
      <c r="AG46" s="144"/>
      <c r="AH46" s="145"/>
      <c r="AI46" s="145"/>
      <c r="AJ46" s="145"/>
      <c r="AK46" s="145"/>
      <c r="AL46" s="146"/>
      <c r="AM46" s="146"/>
      <c r="AN46" s="146"/>
      <c r="AO46" s="146"/>
      <c r="AP46" s="147">
        <v>1764</v>
      </c>
      <c r="AQ46" s="144"/>
      <c r="AR46" s="131">
        <v>8</v>
      </c>
      <c r="AS46" s="131" t="s">
        <v>170</v>
      </c>
      <c r="AT46" s="118" t="s">
        <v>161</v>
      </c>
      <c r="AU46" s="118" t="s">
        <v>172</v>
      </c>
      <c r="AV46" s="144"/>
      <c r="AW46" s="118" t="s">
        <v>112</v>
      </c>
      <c r="AX46" s="144"/>
      <c r="AY46" s="119" t="s">
        <v>21</v>
      </c>
      <c r="AZ46" s="120" t="s">
        <v>217</v>
      </c>
      <c r="BA46" s="121" t="s">
        <v>202</v>
      </c>
      <c r="BB46" s="36" t="s">
        <v>218</v>
      </c>
      <c r="BC46" s="122" t="s">
        <v>72</v>
      </c>
    </row>
    <row r="47" spans="1:55" customFormat="1" ht="15.75" customHeight="1" x14ac:dyDescent="0.25">
      <c r="A47" s="94"/>
      <c r="B47" s="8" t="s">
        <v>104</v>
      </c>
      <c r="C47" s="142" t="s">
        <v>219</v>
      </c>
      <c r="D47" s="129" t="s">
        <v>220</v>
      </c>
      <c r="E47" s="130" t="s">
        <v>99</v>
      </c>
      <c r="F47" s="130" t="s">
        <v>126</v>
      </c>
      <c r="G47" s="130" t="s">
        <v>82</v>
      </c>
      <c r="H47" s="130">
        <v>57</v>
      </c>
      <c r="I47" s="139"/>
      <c r="J47" s="7">
        <v>1766</v>
      </c>
      <c r="K47" s="131"/>
      <c r="L47" s="143">
        <v>1709</v>
      </c>
      <c r="M47" s="131"/>
      <c r="N47" s="144"/>
      <c r="O47" s="98" t="s">
        <v>108</v>
      </c>
      <c r="P47" s="133" t="s">
        <v>139</v>
      </c>
      <c r="Q47" s="20" t="s">
        <v>126</v>
      </c>
      <c r="R47" s="133"/>
      <c r="S47" s="133"/>
      <c r="T47" s="133"/>
      <c r="U47" s="134" t="s">
        <v>140</v>
      </c>
      <c r="V47" s="21" t="s">
        <v>146</v>
      </c>
      <c r="W47" s="134"/>
      <c r="X47" s="134"/>
      <c r="Y47" s="134"/>
      <c r="Z47" s="144"/>
      <c r="AA47" s="144"/>
      <c r="AB47" s="135" t="s">
        <v>170</v>
      </c>
      <c r="AC47" s="68" t="s">
        <v>171</v>
      </c>
      <c r="AD47" s="135"/>
      <c r="AE47" s="135"/>
      <c r="AF47" s="135"/>
      <c r="AG47" s="144"/>
      <c r="AH47" s="145"/>
      <c r="AI47" s="145"/>
      <c r="AJ47" s="145"/>
      <c r="AK47" s="145"/>
      <c r="AL47" s="146"/>
      <c r="AM47" s="146"/>
      <c r="AN47" s="146"/>
      <c r="AO47" s="146"/>
      <c r="AP47" s="147">
        <v>1766</v>
      </c>
      <c r="AQ47" s="144"/>
      <c r="AR47" s="131">
        <v>7</v>
      </c>
      <c r="AS47" s="131" t="s">
        <v>170</v>
      </c>
      <c r="AT47" s="118" t="s">
        <v>206</v>
      </c>
      <c r="AU47" s="118" t="s">
        <v>172</v>
      </c>
      <c r="AV47" s="144"/>
      <c r="AW47" s="118" t="s">
        <v>212</v>
      </c>
      <c r="AX47" s="144"/>
      <c r="AY47" s="119" t="s">
        <v>21</v>
      </c>
      <c r="AZ47" s="120" t="s">
        <v>221</v>
      </c>
      <c r="BA47" s="121" t="s">
        <v>202</v>
      </c>
      <c r="BB47" s="36" t="s">
        <v>222</v>
      </c>
      <c r="BC47" s="122" t="s">
        <v>72</v>
      </c>
    </row>
    <row r="48" spans="1:55" customFormat="1" ht="15.75" customHeight="1" x14ac:dyDescent="0.25">
      <c r="A48" s="94"/>
      <c r="B48" s="8" t="s">
        <v>104</v>
      </c>
      <c r="C48" s="142" t="s">
        <v>223</v>
      </c>
      <c r="D48" s="129" t="s">
        <v>224</v>
      </c>
      <c r="E48" s="130" t="s">
        <v>99</v>
      </c>
      <c r="F48" s="130" t="s">
        <v>126</v>
      </c>
      <c r="G48" s="130" t="s">
        <v>82</v>
      </c>
      <c r="H48" s="130">
        <v>62</v>
      </c>
      <c r="I48" s="139"/>
      <c r="J48" s="7">
        <v>1771</v>
      </c>
      <c r="K48" s="131"/>
      <c r="L48" s="143">
        <v>1709</v>
      </c>
      <c r="M48" s="131"/>
      <c r="N48" s="144"/>
      <c r="O48" s="98" t="s">
        <v>108</v>
      </c>
      <c r="P48" s="133" t="s">
        <v>139</v>
      </c>
      <c r="Q48" s="20" t="s">
        <v>126</v>
      </c>
      <c r="R48" s="133"/>
      <c r="S48" s="133"/>
      <c r="T48" s="133"/>
      <c r="U48" s="134" t="s">
        <v>140</v>
      </c>
      <c r="V48" s="21" t="s">
        <v>146</v>
      </c>
      <c r="W48" s="134"/>
      <c r="X48" s="134"/>
      <c r="Y48" s="134"/>
      <c r="Z48" s="144"/>
      <c r="AA48" s="144"/>
      <c r="AB48" s="135" t="s">
        <v>170</v>
      </c>
      <c r="AC48" s="68" t="s">
        <v>171</v>
      </c>
      <c r="AD48" s="135"/>
      <c r="AE48" s="135"/>
      <c r="AF48" s="135"/>
      <c r="AG48" s="144"/>
      <c r="AH48" s="145"/>
      <c r="AI48" s="145"/>
      <c r="AJ48" s="145"/>
      <c r="AK48" s="145"/>
      <c r="AL48" s="146"/>
      <c r="AM48" s="146"/>
      <c r="AN48" s="146"/>
      <c r="AO48" s="146"/>
      <c r="AP48" s="147">
        <v>1771</v>
      </c>
      <c r="AQ48" s="144"/>
      <c r="AR48" s="131">
        <v>71</v>
      </c>
      <c r="AS48" s="131" t="s">
        <v>99</v>
      </c>
      <c r="AT48" s="118" t="s">
        <v>150</v>
      </c>
      <c r="AU48" s="118" t="s">
        <v>225</v>
      </c>
      <c r="AV48" s="144"/>
      <c r="AW48" s="118" t="s">
        <v>91</v>
      </c>
      <c r="AX48" s="144"/>
      <c r="AY48" s="119" t="s">
        <v>21</v>
      </c>
      <c r="AZ48" s="120" t="s">
        <v>226</v>
      </c>
      <c r="BA48" s="121" t="s">
        <v>202</v>
      </c>
      <c r="BB48" s="36" t="s">
        <v>227</v>
      </c>
      <c r="BC48" s="122" t="s">
        <v>72</v>
      </c>
    </row>
    <row r="49" spans="1:55" customFormat="1" ht="15.75" customHeight="1" x14ac:dyDescent="0.25">
      <c r="A49" s="94"/>
      <c r="B49" s="8" t="s">
        <v>104</v>
      </c>
      <c r="C49" s="142" t="s">
        <v>228</v>
      </c>
      <c r="D49" s="129" t="s">
        <v>229</v>
      </c>
      <c r="E49" s="130" t="s">
        <v>99</v>
      </c>
      <c r="F49" s="130" t="s">
        <v>126</v>
      </c>
      <c r="G49" s="130" t="s">
        <v>82</v>
      </c>
      <c r="H49" s="130">
        <v>64</v>
      </c>
      <c r="I49" s="139"/>
      <c r="J49" s="7">
        <v>1773</v>
      </c>
      <c r="K49" s="131"/>
      <c r="L49" s="143">
        <v>1709</v>
      </c>
      <c r="M49" s="131"/>
      <c r="N49" s="144"/>
      <c r="O49" s="98" t="s">
        <v>108</v>
      </c>
      <c r="P49" s="133" t="s">
        <v>139</v>
      </c>
      <c r="Q49" s="20" t="s">
        <v>126</v>
      </c>
      <c r="R49" s="133"/>
      <c r="S49" s="133"/>
      <c r="T49" s="133"/>
      <c r="U49" s="134" t="s">
        <v>140</v>
      </c>
      <c r="V49" s="21" t="s">
        <v>146</v>
      </c>
      <c r="W49" s="134"/>
      <c r="X49" s="134"/>
      <c r="Y49" s="134"/>
      <c r="Z49" s="144"/>
      <c r="AA49" s="144"/>
      <c r="AB49" s="135" t="s">
        <v>170</v>
      </c>
      <c r="AC49" s="68" t="s">
        <v>171</v>
      </c>
      <c r="AD49" s="135"/>
      <c r="AE49" s="135"/>
      <c r="AF49" s="135"/>
      <c r="AG49" s="144"/>
      <c r="AH49" s="145"/>
      <c r="AI49" s="145"/>
      <c r="AJ49" s="145"/>
      <c r="AK49" s="145"/>
      <c r="AL49" s="146"/>
      <c r="AM49" s="146"/>
      <c r="AN49" s="146"/>
      <c r="AO49" s="146"/>
      <c r="AP49" s="147">
        <v>1773</v>
      </c>
      <c r="AQ49" s="144"/>
      <c r="AR49" s="131">
        <v>75</v>
      </c>
      <c r="AS49" s="131" t="s">
        <v>99</v>
      </c>
      <c r="AT49" s="118" t="s">
        <v>150</v>
      </c>
      <c r="AU49" s="118" t="s">
        <v>225</v>
      </c>
      <c r="AV49" s="144"/>
      <c r="AW49" s="118" t="s">
        <v>112</v>
      </c>
      <c r="AX49" s="144"/>
      <c r="AY49" s="119" t="s">
        <v>21</v>
      </c>
      <c r="AZ49" s="120" t="s">
        <v>230</v>
      </c>
      <c r="BA49" s="121" t="s">
        <v>202</v>
      </c>
      <c r="BB49" s="36" t="s">
        <v>231</v>
      </c>
      <c r="BC49" s="122" t="s">
        <v>72</v>
      </c>
    </row>
    <row r="50" spans="1:55" customFormat="1" ht="15.75" customHeight="1" x14ac:dyDescent="0.25">
      <c r="A50" s="94"/>
      <c r="B50" s="8" t="s">
        <v>104</v>
      </c>
      <c r="C50" s="142" t="s">
        <v>232</v>
      </c>
      <c r="D50" s="129" t="s">
        <v>233</v>
      </c>
      <c r="E50" s="130" t="s">
        <v>99</v>
      </c>
      <c r="F50" s="130" t="s">
        <v>126</v>
      </c>
      <c r="G50" s="130" t="s">
        <v>82</v>
      </c>
      <c r="H50" s="130">
        <v>68</v>
      </c>
      <c r="I50" s="139"/>
      <c r="J50" s="7">
        <v>1777</v>
      </c>
      <c r="K50" s="131"/>
      <c r="L50" s="143">
        <v>1709</v>
      </c>
      <c r="M50" s="131"/>
      <c r="N50" s="144"/>
      <c r="O50" s="98" t="s">
        <v>108</v>
      </c>
      <c r="P50" s="133" t="s">
        <v>139</v>
      </c>
      <c r="Q50" s="20" t="s">
        <v>126</v>
      </c>
      <c r="R50" s="133"/>
      <c r="S50" s="133"/>
      <c r="T50" s="133"/>
      <c r="U50" s="134" t="s">
        <v>140</v>
      </c>
      <c r="V50" s="21" t="s">
        <v>146</v>
      </c>
      <c r="W50" s="134"/>
      <c r="X50" s="134"/>
      <c r="Y50" s="134"/>
      <c r="Z50" s="144"/>
      <c r="AA50" s="144"/>
      <c r="AB50" s="135" t="s">
        <v>170</v>
      </c>
      <c r="AC50" s="68" t="s">
        <v>171</v>
      </c>
      <c r="AD50" s="135"/>
      <c r="AE50" s="135"/>
      <c r="AF50" s="135"/>
      <c r="AG50" s="144"/>
      <c r="AH50" s="145"/>
      <c r="AI50" s="145"/>
      <c r="AJ50" s="145"/>
      <c r="AK50" s="145"/>
      <c r="AL50" s="146"/>
      <c r="AM50" s="146"/>
      <c r="AN50" s="146"/>
      <c r="AO50" s="146"/>
      <c r="AP50" s="147">
        <v>1777</v>
      </c>
      <c r="AQ50" s="144"/>
      <c r="AR50" s="131">
        <v>73</v>
      </c>
      <c r="AS50" s="131" t="s">
        <v>99</v>
      </c>
      <c r="AT50" s="118" t="s">
        <v>234</v>
      </c>
      <c r="AU50" s="118" t="s">
        <v>225</v>
      </c>
      <c r="AV50" s="144"/>
      <c r="AW50" s="118" t="s">
        <v>212</v>
      </c>
      <c r="AX50" s="144"/>
      <c r="AY50" s="119" t="s">
        <v>21</v>
      </c>
      <c r="AZ50" s="120" t="s">
        <v>235</v>
      </c>
      <c r="BA50" s="121" t="s">
        <v>202</v>
      </c>
      <c r="BB50" s="36" t="s">
        <v>236</v>
      </c>
      <c r="BC50" s="122" t="s">
        <v>72</v>
      </c>
    </row>
    <row r="51" spans="1:55" customFormat="1" ht="15.75" customHeight="1" x14ac:dyDescent="0.25">
      <c r="A51" s="94"/>
      <c r="B51" s="8" t="s">
        <v>104</v>
      </c>
      <c r="C51" s="142" t="s">
        <v>237</v>
      </c>
      <c r="D51" s="129" t="s">
        <v>238</v>
      </c>
      <c r="E51" s="130" t="s">
        <v>99</v>
      </c>
      <c r="F51" s="130" t="s">
        <v>126</v>
      </c>
      <c r="G51" s="130" t="s">
        <v>82</v>
      </c>
      <c r="H51" s="130">
        <v>70</v>
      </c>
      <c r="I51" s="139"/>
      <c r="J51" s="7">
        <v>1779</v>
      </c>
      <c r="K51" s="131"/>
      <c r="L51" s="143">
        <v>1709</v>
      </c>
      <c r="M51" s="131"/>
      <c r="N51" s="144"/>
      <c r="O51" s="98" t="s">
        <v>108</v>
      </c>
      <c r="P51" s="133" t="s">
        <v>139</v>
      </c>
      <c r="Q51" s="20" t="s">
        <v>126</v>
      </c>
      <c r="R51" s="133"/>
      <c r="S51" s="133"/>
      <c r="T51" s="133"/>
      <c r="U51" s="134" t="s">
        <v>140</v>
      </c>
      <c r="V51" s="21" t="s">
        <v>146</v>
      </c>
      <c r="W51" s="134"/>
      <c r="X51" s="134"/>
      <c r="Y51" s="134"/>
      <c r="Z51" s="144"/>
      <c r="AA51" s="144"/>
      <c r="AB51" s="135" t="s">
        <v>170</v>
      </c>
      <c r="AC51" s="68" t="s">
        <v>171</v>
      </c>
      <c r="AD51" s="135"/>
      <c r="AE51" s="135"/>
      <c r="AF51" s="135"/>
      <c r="AG51" s="144"/>
      <c r="AH51" s="145"/>
      <c r="AI51" s="145"/>
      <c r="AJ51" s="145"/>
      <c r="AK51" s="145"/>
      <c r="AL51" s="146"/>
      <c r="AM51" s="146"/>
      <c r="AN51" s="146"/>
      <c r="AO51" s="146"/>
      <c r="AP51" s="147">
        <v>1779</v>
      </c>
      <c r="AQ51" s="144"/>
      <c r="AR51" s="131">
        <v>77</v>
      </c>
      <c r="AS51" s="131" t="s">
        <v>99</v>
      </c>
      <c r="AT51" s="118" t="s">
        <v>150</v>
      </c>
      <c r="AU51" s="118" t="s">
        <v>225</v>
      </c>
      <c r="AV51" s="144"/>
      <c r="AW51" s="118" t="s">
        <v>112</v>
      </c>
      <c r="AX51" s="144"/>
      <c r="AY51" s="119" t="s">
        <v>21</v>
      </c>
      <c r="AZ51" s="120" t="s">
        <v>239</v>
      </c>
      <c r="BA51" s="121" t="s">
        <v>202</v>
      </c>
      <c r="BB51" s="36" t="s">
        <v>240</v>
      </c>
      <c r="BC51" s="122" t="s">
        <v>72</v>
      </c>
    </row>
    <row r="52" spans="1:55" customFormat="1" ht="15.75" customHeight="1" x14ac:dyDescent="0.25">
      <c r="A52" s="94"/>
      <c r="B52" s="8" t="s">
        <v>104</v>
      </c>
      <c r="C52" s="142" t="s">
        <v>241</v>
      </c>
      <c r="D52" s="129" t="s">
        <v>242</v>
      </c>
      <c r="E52" s="130" t="s">
        <v>99</v>
      </c>
      <c r="F52" s="130" t="s">
        <v>126</v>
      </c>
      <c r="G52" s="130" t="s">
        <v>82</v>
      </c>
      <c r="H52" s="130">
        <v>71</v>
      </c>
      <c r="I52" s="139"/>
      <c r="J52" s="7">
        <v>1780</v>
      </c>
      <c r="K52" s="131"/>
      <c r="L52" s="143">
        <v>1709</v>
      </c>
      <c r="M52" s="131"/>
      <c r="N52" s="144"/>
      <c r="O52" s="98" t="s">
        <v>108</v>
      </c>
      <c r="P52" s="133" t="s">
        <v>139</v>
      </c>
      <c r="Q52" s="20" t="s">
        <v>126</v>
      </c>
      <c r="R52" s="133"/>
      <c r="S52" s="133"/>
      <c r="T52" s="133"/>
      <c r="U52" s="134" t="s">
        <v>140</v>
      </c>
      <c r="V52" s="21" t="s">
        <v>146</v>
      </c>
      <c r="W52" s="134"/>
      <c r="X52" s="134"/>
      <c r="Y52" s="134"/>
      <c r="Z52" s="144"/>
      <c r="AA52" s="144"/>
      <c r="AB52" s="135" t="s">
        <v>170</v>
      </c>
      <c r="AC52" s="68" t="s">
        <v>171</v>
      </c>
      <c r="AD52" s="135"/>
      <c r="AE52" s="135"/>
      <c r="AF52" s="135"/>
      <c r="AG52" s="144"/>
      <c r="AH52" s="145"/>
      <c r="AI52" s="145"/>
      <c r="AJ52" s="145"/>
      <c r="AK52" s="145"/>
      <c r="AL52" s="146"/>
      <c r="AM52" s="146"/>
      <c r="AN52" s="146"/>
      <c r="AO52" s="146"/>
      <c r="AP52" s="147">
        <v>1780</v>
      </c>
      <c r="AQ52" s="144"/>
      <c r="AR52" s="131">
        <v>84</v>
      </c>
      <c r="AS52" s="131" t="s">
        <v>99</v>
      </c>
      <c r="AT52" s="118" t="s">
        <v>234</v>
      </c>
      <c r="AU52" s="118" t="s">
        <v>225</v>
      </c>
      <c r="AV52" s="144"/>
      <c r="AW52" s="118" t="s">
        <v>91</v>
      </c>
      <c r="AX52" s="144"/>
      <c r="AY52" s="119" t="s">
        <v>21</v>
      </c>
      <c r="AZ52" s="120" t="s">
        <v>243</v>
      </c>
      <c r="BA52" s="121" t="s">
        <v>202</v>
      </c>
      <c r="BB52" s="36" t="s">
        <v>244</v>
      </c>
      <c r="BC52" s="122" t="s">
        <v>72</v>
      </c>
    </row>
    <row r="53" spans="1:55" customFormat="1" ht="15.75" customHeight="1" x14ac:dyDescent="0.25">
      <c r="A53" s="94"/>
      <c r="B53" s="8" t="s">
        <v>104</v>
      </c>
      <c r="C53" s="142" t="s">
        <v>245</v>
      </c>
      <c r="D53" s="129" t="s">
        <v>246</v>
      </c>
      <c r="E53" s="130" t="s">
        <v>99</v>
      </c>
      <c r="F53" s="130" t="s">
        <v>126</v>
      </c>
      <c r="G53" s="130" t="s">
        <v>82</v>
      </c>
      <c r="H53" s="130">
        <v>72</v>
      </c>
      <c r="I53" s="139"/>
      <c r="J53" s="7">
        <v>1781</v>
      </c>
      <c r="K53" s="131"/>
      <c r="L53" s="143">
        <v>1709</v>
      </c>
      <c r="M53" s="131"/>
      <c r="N53" s="144"/>
      <c r="O53" s="98" t="s">
        <v>108</v>
      </c>
      <c r="P53" s="133" t="s">
        <v>139</v>
      </c>
      <c r="Q53" s="20" t="s">
        <v>126</v>
      </c>
      <c r="R53" s="133"/>
      <c r="S53" s="133"/>
      <c r="T53" s="133"/>
      <c r="U53" s="134" t="s">
        <v>140</v>
      </c>
      <c r="V53" s="21" t="s">
        <v>146</v>
      </c>
      <c r="W53" s="134"/>
      <c r="X53" s="134"/>
      <c r="Y53" s="134"/>
      <c r="Z53" s="144"/>
      <c r="AA53" s="144"/>
      <c r="AB53" s="135" t="s">
        <v>170</v>
      </c>
      <c r="AC53" s="68" t="s">
        <v>171</v>
      </c>
      <c r="AD53" s="135"/>
      <c r="AE53" s="135"/>
      <c r="AF53" s="135"/>
      <c r="AG53" s="144"/>
      <c r="AH53" s="145"/>
      <c r="AI53" s="145"/>
      <c r="AJ53" s="145"/>
      <c r="AK53" s="145"/>
      <c r="AL53" s="146"/>
      <c r="AM53" s="146"/>
      <c r="AN53" s="146"/>
      <c r="AO53" s="146"/>
      <c r="AP53" s="147">
        <v>1781</v>
      </c>
      <c r="AQ53" s="144"/>
      <c r="AR53" s="131">
        <v>83</v>
      </c>
      <c r="AS53" s="131" t="s">
        <v>99</v>
      </c>
      <c r="AT53" s="118" t="s">
        <v>150</v>
      </c>
      <c r="AU53" s="118" t="s">
        <v>225</v>
      </c>
      <c r="AV53" s="144"/>
      <c r="AW53" s="118" t="s">
        <v>112</v>
      </c>
      <c r="AX53" s="144"/>
      <c r="AY53" s="119" t="s">
        <v>21</v>
      </c>
      <c r="AZ53" s="120" t="s">
        <v>247</v>
      </c>
      <c r="BA53" s="121" t="s">
        <v>202</v>
      </c>
      <c r="BB53" s="36" t="s">
        <v>248</v>
      </c>
      <c r="BC53" s="122" t="s">
        <v>72</v>
      </c>
    </row>
    <row r="54" spans="1:55" customFormat="1" ht="15.75" customHeight="1" x14ac:dyDescent="0.25">
      <c r="A54" s="94"/>
      <c r="B54" s="8" t="s">
        <v>104</v>
      </c>
      <c r="C54" s="142" t="s">
        <v>249</v>
      </c>
      <c r="D54" s="129" t="s">
        <v>250</v>
      </c>
      <c r="E54" s="130" t="s">
        <v>99</v>
      </c>
      <c r="F54" s="130" t="s">
        <v>126</v>
      </c>
      <c r="G54" s="130" t="s">
        <v>82</v>
      </c>
      <c r="H54" s="130"/>
      <c r="I54" s="139"/>
      <c r="J54" s="7" t="s">
        <v>251</v>
      </c>
      <c r="K54" s="131"/>
      <c r="L54" s="143"/>
      <c r="M54" s="131"/>
      <c r="N54" s="144"/>
      <c r="O54" s="98" t="s">
        <v>108</v>
      </c>
      <c r="P54" s="133" t="s">
        <v>139</v>
      </c>
      <c r="Q54" s="20" t="s">
        <v>126</v>
      </c>
      <c r="R54" s="133"/>
      <c r="S54" s="133"/>
      <c r="T54" s="133"/>
      <c r="U54" s="134" t="s">
        <v>140</v>
      </c>
      <c r="V54" s="21" t="s">
        <v>146</v>
      </c>
      <c r="W54" s="134"/>
      <c r="X54" s="134"/>
      <c r="Y54" s="134"/>
      <c r="Z54" s="144"/>
      <c r="AA54" s="144"/>
      <c r="AB54" s="135" t="s">
        <v>170</v>
      </c>
      <c r="AC54" s="68" t="s">
        <v>171</v>
      </c>
      <c r="AD54" s="135"/>
      <c r="AE54" s="135"/>
      <c r="AF54" s="135"/>
      <c r="AG54" s="144"/>
      <c r="AH54" s="145"/>
      <c r="AI54" s="145"/>
      <c r="AJ54" s="145"/>
      <c r="AK54" s="145"/>
      <c r="AL54" s="146"/>
      <c r="AM54" s="146"/>
      <c r="AN54" s="146"/>
      <c r="AO54" s="146"/>
      <c r="AP54" s="147" t="s">
        <v>251</v>
      </c>
      <c r="AQ54" s="144"/>
      <c r="AR54" s="131">
        <v>78</v>
      </c>
      <c r="AS54" s="131" t="s">
        <v>99</v>
      </c>
      <c r="AT54" s="118" t="s">
        <v>150</v>
      </c>
      <c r="AU54" s="118" t="s">
        <v>225</v>
      </c>
      <c r="AV54" s="144"/>
      <c r="AW54" s="118" t="s">
        <v>112</v>
      </c>
      <c r="AX54" s="144"/>
      <c r="AY54" s="119" t="s">
        <v>21</v>
      </c>
      <c r="AZ54" s="120" t="s">
        <v>252</v>
      </c>
      <c r="BA54" s="121" t="s">
        <v>202</v>
      </c>
      <c r="BB54" s="36" t="s">
        <v>253</v>
      </c>
      <c r="BC54" s="122" t="s">
        <v>72</v>
      </c>
    </row>
    <row r="55" spans="1:55" customFormat="1" ht="15.75" customHeight="1" x14ac:dyDescent="0.25">
      <c r="A55" s="94"/>
      <c r="B55" s="148" t="s">
        <v>254</v>
      </c>
      <c r="C55" s="149" t="s">
        <v>255</v>
      </c>
      <c r="D55" s="107" t="s">
        <v>258</v>
      </c>
      <c r="E55" s="108" t="s">
        <v>99</v>
      </c>
      <c r="F55" s="150" t="s">
        <v>126</v>
      </c>
      <c r="G55" s="108" t="s">
        <v>82</v>
      </c>
      <c r="H55" s="109">
        <v>37</v>
      </c>
      <c r="I55" s="108"/>
      <c r="J55" s="7" t="s">
        <v>256</v>
      </c>
      <c r="K55" s="114"/>
      <c r="L55" s="32">
        <v>1716</v>
      </c>
      <c r="M55" s="114"/>
      <c r="N55" s="114"/>
      <c r="O55" s="125"/>
      <c r="P55" s="112"/>
      <c r="Q55" s="112"/>
      <c r="R55" s="112"/>
      <c r="S55" s="112"/>
      <c r="T55" s="112"/>
      <c r="U55" s="113"/>
      <c r="V55" s="21" t="s">
        <v>112</v>
      </c>
      <c r="W55" s="113"/>
      <c r="X55" s="113"/>
      <c r="Y55" s="113"/>
      <c r="Z55" s="114"/>
      <c r="AA55" s="114"/>
      <c r="AB55" s="115" t="s">
        <v>170</v>
      </c>
      <c r="AC55" s="68" t="s">
        <v>171</v>
      </c>
      <c r="AD55" s="115"/>
      <c r="AE55" s="115"/>
      <c r="AF55" s="115"/>
      <c r="AG55" s="114"/>
      <c r="AH55" s="151"/>
      <c r="AI55" s="151"/>
      <c r="AJ55" s="151"/>
      <c r="AK55" s="151"/>
      <c r="AL55" s="152"/>
      <c r="AM55" s="152"/>
      <c r="AN55" s="152"/>
      <c r="AO55" s="152"/>
      <c r="AP55" s="153" t="s">
        <v>256</v>
      </c>
      <c r="AQ55" s="114"/>
      <c r="AR55" s="114"/>
      <c r="AS55" s="114"/>
      <c r="AT55" s="118" t="s">
        <v>172</v>
      </c>
      <c r="AU55" s="118" t="s">
        <v>161</v>
      </c>
      <c r="AV55" s="125" t="s">
        <v>259</v>
      </c>
      <c r="AW55" s="118" t="s">
        <v>112</v>
      </c>
      <c r="AX55" s="114"/>
      <c r="AY55" s="119" t="s">
        <v>21</v>
      </c>
      <c r="AZ55" s="120" t="s">
        <v>260</v>
      </c>
      <c r="BA55" s="121" t="s">
        <v>257</v>
      </c>
      <c r="BB55" s="154" t="s">
        <v>261</v>
      </c>
      <c r="BC55" s="122" t="s">
        <v>72</v>
      </c>
    </row>
    <row r="56" spans="1:55" customFormat="1" ht="15.75" customHeight="1" x14ac:dyDescent="0.25">
      <c r="A56" s="94"/>
      <c r="B56" s="200" t="s">
        <v>409</v>
      </c>
      <c r="C56" s="128" t="s">
        <v>466</v>
      </c>
      <c r="D56" s="124" t="s">
        <v>465</v>
      </c>
      <c r="E56" s="108" t="s">
        <v>99</v>
      </c>
      <c r="F56" s="108" t="s">
        <v>126</v>
      </c>
      <c r="G56" s="108" t="s">
        <v>82</v>
      </c>
      <c r="H56" s="109" t="s">
        <v>464</v>
      </c>
      <c r="I56" s="108"/>
      <c r="J56" s="7">
        <v>1782</v>
      </c>
      <c r="K56" s="110"/>
      <c r="L56" s="32">
        <f>1782-73</f>
        <v>1709</v>
      </c>
      <c r="M56" s="114"/>
      <c r="N56" s="114"/>
      <c r="O56" s="98"/>
      <c r="P56" s="133" t="s">
        <v>139</v>
      </c>
      <c r="Q56" s="20" t="s">
        <v>126</v>
      </c>
      <c r="R56" s="133"/>
      <c r="S56" s="133"/>
      <c r="T56" s="133"/>
      <c r="U56" s="134" t="s">
        <v>140</v>
      </c>
      <c r="V56" s="21" t="s">
        <v>146</v>
      </c>
      <c r="W56" s="113"/>
      <c r="X56" s="113"/>
      <c r="Y56" s="113"/>
      <c r="Z56" s="110"/>
      <c r="AA56" s="114"/>
      <c r="AB56" s="115" t="s">
        <v>170</v>
      </c>
      <c r="AC56" s="68" t="s">
        <v>171</v>
      </c>
      <c r="AD56" s="115"/>
      <c r="AE56" s="115"/>
      <c r="AF56" s="115"/>
      <c r="AG56" s="110" t="s">
        <v>463</v>
      </c>
      <c r="AH56" s="116"/>
      <c r="AI56" s="116"/>
      <c r="AJ56" s="116"/>
      <c r="AK56" s="116"/>
      <c r="AL56" s="117"/>
      <c r="AM56" s="117"/>
      <c r="AN56" s="117"/>
      <c r="AO56" s="117"/>
      <c r="AP56" s="111"/>
      <c r="AQ56" s="114"/>
      <c r="AR56" s="114"/>
      <c r="AS56" s="114"/>
      <c r="AT56" s="118"/>
      <c r="AU56" s="118"/>
      <c r="AV56" s="114"/>
      <c r="AW56" s="118"/>
      <c r="AX56" s="114"/>
      <c r="AY56" s="119" t="s">
        <v>21</v>
      </c>
      <c r="AZ56" s="120"/>
      <c r="BA56" s="121"/>
      <c r="BB56" s="36"/>
      <c r="BC56" s="122" t="s">
        <v>72</v>
      </c>
    </row>
    <row r="57" spans="1:55" ht="15.95" customHeight="1" x14ac:dyDescent="0.25">
      <c r="A57" s="29"/>
      <c r="B57" s="233" t="s">
        <v>481</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41"/>
      <c r="AZ57" s="41"/>
      <c r="BA57" s="41"/>
      <c r="BB57" s="41"/>
      <c r="BC57" s="41"/>
    </row>
    <row r="58" spans="1:55" s="24" customFormat="1" ht="15.75" customHeight="1" x14ac:dyDescent="0.25">
      <c r="A58" s="17" t="s">
        <v>6</v>
      </c>
      <c r="B58" s="34"/>
      <c r="C58" s="22"/>
      <c r="D58" s="22"/>
      <c r="E58" s="33"/>
      <c r="F58" s="34"/>
      <c r="G58" s="33"/>
      <c r="H58" s="22"/>
      <c r="I58" s="22"/>
      <c r="J58" s="22"/>
      <c r="K58" s="22"/>
      <c r="L58" s="22"/>
      <c r="M58" s="22"/>
      <c r="N58" s="22"/>
      <c r="O58" s="22"/>
      <c r="AH58" s="2"/>
      <c r="AI58" s="2"/>
      <c r="AJ58" s="2"/>
      <c r="AK58" s="2"/>
      <c r="AL58" s="2"/>
      <c r="AM58" s="2"/>
      <c r="AN58" s="2"/>
      <c r="AO58" s="2"/>
      <c r="BB58" s="92"/>
    </row>
    <row r="59" spans="1:55" s="18" customFormat="1" ht="15.95" customHeight="1" x14ac:dyDescent="0.25">
      <c r="A59" s="94"/>
      <c r="B59" s="155" t="s">
        <v>262</v>
      </c>
      <c r="C59" s="156" t="s">
        <v>414</v>
      </c>
      <c r="D59" s="128" t="s">
        <v>415</v>
      </c>
      <c r="E59" s="157" t="s">
        <v>367</v>
      </c>
      <c r="F59" s="157" t="s">
        <v>416</v>
      </c>
      <c r="G59" s="158" t="s">
        <v>81</v>
      </c>
      <c r="H59" s="159"/>
      <c r="I59" s="159"/>
      <c r="J59" s="160" t="s">
        <v>417</v>
      </c>
      <c r="K59" s="144" t="s">
        <v>418</v>
      </c>
      <c r="L59" s="161"/>
      <c r="M59" s="162"/>
      <c r="N59" s="163" t="s">
        <v>418</v>
      </c>
      <c r="O59" s="164" t="s">
        <v>108</v>
      </c>
      <c r="P59" s="165" t="s">
        <v>90</v>
      </c>
      <c r="Q59" s="165" t="s">
        <v>416</v>
      </c>
      <c r="R59" s="165"/>
      <c r="S59" s="165"/>
      <c r="T59" s="165"/>
      <c r="U59" s="166" t="s">
        <v>125</v>
      </c>
      <c r="V59" s="166" t="s">
        <v>126</v>
      </c>
      <c r="W59" s="166"/>
      <c r="X59" s="166"/>
      <c r="Y59" s="166"/>
      <c r="Z59" s="162"/>
      <c r="AA59" s="162"/>
      <c r="AB59" s="167"/>
      <c r="AC59" s="167"/>
      <c r="AD59" s="167"/>
      <c r="AE59" s="167"/>
      <c r="AF59" s="167"/>
      <c r="AG59" s="163"/>
      <c r="AH59" s="168"/>
      <c r="AI59" s="168"/>
      <c r="AJ59" s="168"/>
      <c r="AK59" s="168"/>
      <c r="AL59" s="169"/>
      <c r="AM59" s="169"/>
      <c r="AN59" s="169"/>
      <c r="AO59" s="169"/>
      <c r="AP59" s="170"/>
      <c r="AQ59" s="170"/>
      <c r="AR59" s="164"/>
      <c r="AS59" s="164"/>
      <c r="AT59" s="171"/>
      <c r="AU59" s="164"/>
      <c r="AV59" s="164"/>
      <c r="AW59" s="162"/>
      <c r="AX59" s="162" t="s">
        <v>419</v>
      </c>
      <c r="AY59" s="119" t="s">
        <v>21</v>
      </c>
      <c r="AZ59" s="172" t="s">
        <v>420</v>
      </c>
      <c r="BA59" s="103" t="s">
        <v>269</v>
      </c>
      <c r="BB59" s="173" t="s">
        <v>421</v>
      </c>
      <c r="BC59" s="174" t="s">
        <v>72</v>
      </c>
    </row>
    <row r="60" spans="1:55" customFormat="1" ht="15.75" customHeight="1" x14ac:dyDescent="0.25">
      <c r="A60" s="94"/>
      <c r="B60" s="8" t="s">
        <v>104</v>
      </c>
      <c r="C60" s="106" t="s">
        <v>122</v>
      </c>
      <c r="D60" s="107" t="s">
        <v>123</v>
      </c>
      <c r="E60" s="108" t="s">
        <v>367</v>
      </c>
      <c r="F60" s="108" t="s">
        <v>91</v>
      </c>
      <c r="G60" s="97" t="s">
        <v>81</v>
      </c>
      <c r="H60" s="109"/>
      <c r="I60" s="108"/>
      <c r="J60" s="7">
        <v>1697</v>
      </c>
      <c r="K60" s="110"/>
      <c r="L60" s="123"/>
      <c r="M60" s="98"/>
      <c r="N60" s="98"/>
      <c r="O60" s="98" t="s">
        <v>108</v>
      </c>
      <c r="P60" s="112" t="s">
        <v>107</v>
      </c>
      <c r="Q60" s="20" t="s">
        <v>91</v>
      </c>
      <c r="R60" s="112"/>
      <c r="S60" s="112"/>
      <c r="T60" s="112"/>
      <c r="U60" s="113" t="s">
        <v>125</v>
      </c>
      <c r="V60" s="21" t="s">
        <v>126</v>
      </c>
      <c r="W60" s="113"/>
      <c r="X60" s="113"/>
      <c r="Y60" s="113"/>
      <c r="Z60" s="110"/>
      <c r="AA60" s="98"/>
      <c r="AB60" s="115"/>
      <c r="AC60" s="68" t="s">
        <v>112</v>
      </c>
      <c r="AD60" s="115"/>
      <c r="AE60" s="115"/>
      <c r="AF60" s="115"/>
      <c r="AG60" s="110"/>
      <c r="AH60" s="116"/>
      <c r="AI60" s="116"/>
      <c r="AJ60" s="116"/>
      <c r="AK60" s="116"/>
      <c r="AL60" s="117"/>
      <c r="AM60" s="117"/>
      <c r="AN60" s="117"/>
      <c r="AO60" s="117"/>
      <c r="AP60" s="111">
        <v>1697</v>
      </c>
      <c r="AQ60" s="114">
        <v>9</v>
      </c>
      <c r="AR60" s="114"/>
      <c r="AS60" s="114" t="s">
        <v>113</v>
      </c>
      <c r="AT60" s="118" t="s">
        <v>112</v>
      </c>
      <c r="AU60" s="118" t="s">
        <v>114</v>
      </c>
      <c r="AV60" s="114"/>
      <c r="AW60" s="118" t="s">
        <v>112</v>
      </c>
      <c r="AX60" s="114"/>
      <c r="AY60" s="119" t="s">
        <v>21</v>
      </c>
      <c r="AZ60" s="120" t="s">
        <v>368</v>
      </c>
      <c r="BA60" s="121" t="s">
        <v>116</v>
      </c>
      <c r="BB60" s="36" t="s">
        <v>369</v>
      </c>
      <c r="BC60" s="122" t="s">
        <v>72</v>
      </c>
    </row>
    <row r="61" spans="1:55" customFormat="1" ht="15.75" customHeight="1" x14ac:dyDescent="0.25">
      <c r="A61" s="94"/>
      <c r="B61" s="8" t="s">
        <v>142</v>
      </c>
      <c r="C61" s="128" t="s">
        <v>143</v>
      </c>
      <c r="D61" s="129" t="s">
        <v>144</v>
      </c>
      <c r="E61" s="130" t="s">
        <v>377</v>
      </c>
      <c r="F61" s="130" t="s">
        <v>147</v>
      </c>
      <c r="G61" s="130" t="s">
        <v>81</v>
      </c>
      <c r="H61" s="130">
        <v>10</v>
      </c>
      <c r="I61" s="130"/>
      <c r="J61" s="131" t="s">
        <v>145</v>
      </c>
      <c r="K61" s="132"/>
      <c r="L61" s="147">
        <v>1714</v>
      </c>
      <c r="M61" s="132"/>
      <c r="N61" s="132"/>
      <c r="O61" s="7" t="s">
        <v>93</v>
      </c>
      <c r="P61" s="133" t="s">
        <v>90</v>
      </c>
      <c r="Q61" s="20" t="s">
        <v>147</v>
      </c>
      <c r="R61" s="133"/>
      <c r="S61" s="133"/>
      <c r="T61" s="133"/>
      <c r="U61" s="134" t="s">
        <v>125</v>
      </c>
      <c r="V61" s="21" t="s">
        <v>126</v>
      </c>
      <c r="W61" s="134"/>
      <c r="X61" s="134"/>
      <c r="Y61" s="134"/>
      <c r="Z61" s="131"/>
      <c r="AA61" s="131"/>
      <c r="AB61" s="135"/>
      <c r="AC61" s="68" t="s">
        <v>112</v>
      </c>
      <c r="AD61" s="135"/>
      <c r="AE61" s="135"/>
      <c r="AF61" s="135"/>
      <c r="AG61" s="132"/>
      <c r="AH61" s="136"/>
      <c r="AI61" s="136"/>
      <c r="AJ61" s="136"/>
      <c r="AK61" s="136"/>
      <c r="AL61" s="137"/>
      <c r="AM61" s="137"/>
      <c r="AN61" s="137"/>
      <c r="AO61" s="137"/>
      <c r="AP61" s="131" t="s">
        <v>145</v>
      </c>
      <c r="AQ61" s="131" t="s">
        <v>442</v>
      </c>
      <c r="AR61" s="131"/>
      <c r="AS61" s="131" t="s">
        <v>140</v>
      </c>
      <c r="AT61" s="118" t="s">
        <v>371</v>
      </c>
      <c r="AU61" s="118" t="s">
        <v>114</v>
      </c>
      <c r="AV61" s="131"/>
      <c r="AW61" s="118" t="s">
        <v>112</v>
      </c>
      <c r="AX61" s="131"/>
      <c r="AY61" s="119" t="s">
        <v>21</v>
      </c>
      <c r="AZ61" s="120" t="s">
        <v>443</v>
      </c>
      <c r="BA61" s="138" t="s">
        <v>152</v>
      </c>
      <c r="BB61" s="36" t="s">
        <v>444</v>
      </c>
      <c r="BC61" s="122" t="s">
        <v>72</v>
      </c>
    </row>
    <row r="62" spans="1:55" customFormat="1" ht="15.75" customHeight="1" x14ac:dyDescent="0.25">
      <c r="A62" s="94"/>
      <c r="B62" s="8" t="s">
        <v>104</v>
      </c>
      <c r="C62" s="106" t="s">
        <v>131</v>
      </c>
      <c r="D62" s="124" t="s">
        <v>106</v>
      </c>
      <c r="E62" s="139" t="s">
        <v>370</v>
      </c>
      <c r="F62" s="139" t="s">
        <v>91</v>
      </c>
      <c r="G62" s="139" t="s">
        <v>81</v>
      </c>
      <c r="H62" s="140">
        <v>5</v>
      </c>
      <c r="I62" s="108"/>
      <c r="J62" s="7">
        <v>1727</v>
      </c>
      <c r="K62" s="110"/>
      <c r="L62" s="32">
        <v>1722</v>
      </c>
      <c r="M62" s="125"/>
      <c r="N62" s="125"/>
      <c r="O62" s="98" t="s">
        <v>108</v>
      </c>
      <c r="P62" s="69" t="s">
        <v>90</v>
      </c>
      <c r="Q62" s="20" t="s">
        <v>91</v>
      </c>
      <c r="R62" s="69"/>
      <c r="S62" s="69"/>
      <c r="T62" s="69"/>
      <c r="U62" s="141" t="s">
        <v>99</v>
      </c>
      <c r="V62" s="21" t="s">
        <v>126</v>
      </c>
      <c r="W62" s="141"/>
      <c r="X62" s="141"/>
      <c r="Y62" s="141"/>
      <c r="Z62" s="110"/>
      <c r="AA62" s="125"/>
      <c r="AB62" s="115"/>
      <c r="AC62" s="68" t="s">
        <v>112</v>
      </c>
      <c r="AD62" s="115"/>
      <c r="AE62" s="115"/>
      <c r="AF62" s="115"/>
      <c r="AG62" s="110"/>
      <c r="AH62" s="116"/>
      <c r="AI62" s="116"/>
      <c r="AJ62" s="116"/>
      <c r="AK62" s="116"/>
      <c r="AL62" s="117"/>
      <c r="AM62" s="117"/>
      <c r="AN62" s="117"/>
      <c r="AO62" s="117"/>
      <c r="AP62" s="35">
        <v>1727</v>
      </c>
      <c r="AQ62" s="126">
        <v>10</v>
      </c>
      <c r="AR62" s="125"/>
      <c r="AS62" s="127" t="s">
        <v>133</v>
      </c>
      <c r="AT62" s="118" t="s">
        <v>371</v>
      </c>
      <c r="AU62" s="118" t="s">
        <v>114</v>
      </c>
      <c r="AV62" s="125"/>
      <c r="AW62" s="118" t="s">
        <v>112</v>
      </c>
      <c r="AX62" s="125"/>
      <c r="AY62" s="119" t="s">
        <v>21</v>
      </c>
      <c r="AZ62" s="120" t="s">
        <v>372</v>
      </c>
      <c r="BA62" s="121" t="s">
        <v>136</v>
      </c>
      <c r="BB62" s="36" t="s">
        <v>373</v>
      </c>
      <c r="BC62" s="122" t="s">
        <v>72</v>
      </c>
    </row>
    <row r="63" spans="1:55" customFormat="1" ht="15.75" customHeight="1" x14ac:dyDescent="0.25">
      <c r="A63" s="94"/>
      <c r="B63" s="8" t="s">
        <v>142</v>
      </c>
      <c r="C63" s="128" t="s">
        <v>154</v>
      </c>
      <c r="D63" s="129" t="s">
        <v>155</v>
      </c>
      <c r="E63" s="130" t="s">
        <v>370</v>
      </c>
      <c r="F63" s="130" t="s">
        <v>147</v>
      </c>
      <c r="G63" s="130" t="s">
        <v>81</v>
      </c>
      <c r="H63" s="130">
        <v>10</v>
      </c>
      <c r="I63" s="130"/>
      <c r="J63" s="131" t="s">
        <v>156</v>
      </c>
      <c r="K63" s="132"/>
      <c r="L63" s="147">
        <v>1722</v>
      </c>
      <c r="M63" s="132"/>
      <c r="N63" s="132"/>
      <c r="O63" s="7" t="s">
        <v>93</v>
      </c>
      <c r="P63" s="133" t="s">
        <v>90</v>
      </c>
      <c r="Q63" s="20" t="s">
        <v>147</v>
      </c>
      <c r="R63" s="133"/>
      <c r="S63" s="133"/>
      <c r="T63" s="133"/>
      <c r="U63" s="134" t="s">
        <v>125</v>
      </c>
      <c r="V63" s="21" t="s">
        <v>126</v>
      </c>
      <c r="W63" s="134"/>
      <c r="X63" s="134"/>
      <c r="Y63" s="134"/>
      <c r="Z63" s="131"/>
      <c r="AA63" s="131"/>
      <c r="AB63" s="135"/>
      <c r="AC63" s="68" t="s">
        <v>112</v>
      </c>
      <c r="AD63" s="135"/>
      <c r="AE63" s="135"/>
      <c r="AF63" s="135"/>
      <c r="AG63" s="132"/>
      <c r="AH63" s="136"/>
      <c r="AI63" s="136"/>
      <c r="AJ63" s="136"/>
      <c r="AK63" s="136"/>
      <c r="AL63" s="137"/>
      <c r="AM63" s="137"/>
      <c r="AN63" s="137"/>
      <c r="AO63" s="137"/>
      <c r="AP63" s="131" t="s">
        <v>156</v>
      </c>
      <c r="AQ63" s="131" t="s">
        <v>445</v>
      </c>
      <c r="AR63" s="131"/>
      <c r="AS63" s="131" t="s">
        <v>140</v>
      </c>
      <c r="AT63" s="118" t="s">
        <v>371</v>
      </c>
      <c r="AU63" s="118" t="s">
        <v>114</v>
      </c>
      <c r="AV63" s="131"/>
      <c r="AW63" s="118" t="s">
        <v>112</v>
      </c>
      <c r="AX63" s="131"/>
      <c r="AY63" s="119" t="s">
        <v>21</v>
      </c>
      <c r="AZ63" s="120" t="s">
        <v>446</v>
      </c>
      <c r="BA63" s="138" t="s">
        <v>152</v>
      </c>
      <c r="BB63" s="36" t="s">
        <v>447</v>
      </c>
      <c r="BC63" s="122" t="s">
        <v>72</v>
      </c>
    </row>
    <row r="64" spans="1:55" customFormat="1" ht="15.75" customHeight="1" x14ac:dyDescent="0.25">
      <c r="A64" s="94"/>
      <c r="B64" s="8" t="s">
        <v>104</v>
      </c>
      <c r="C64" s="106" t="s">
        <v>167</v>
      </c>
      <c r="D64" s="124" t="s">
        <v>168</v>
      </c>
      <c r="E64" s="108" t="s">
        <v>370</v>
      </c>
      <c r="F64" s="108" t="s">
        <v>171</v>
      </c>
      <c r="G64" s="108" t="s">
        <v>81</v>
      </c>
      <c r="H64" s="109">
        <v>13</v>
      </c>
      <c r="I64" s="108"/>
      <c r="J64" s="7">
        <v>1735</v>
      </c>
      <c r="K64" s="110"/>
      <c r="L64" s="32">
        <v>1722</v>
      </c>
      <c r="M64" s="114"/>
      <c r="N64" s="114"/>
      <c r="O64" s="98" t="s">
        <v>108</v>
      </c>
      <c r="P64" s="112" t="s">
        <v>90</v>
      </c>
      <c r="Q64" s="20" t="s">
        <v>91</v>
      </c>
      <c r="R64" s="112"/>
      <c r="S64" s="112"/>
      <c r="T64" s="112"/>
      <c r="U64" s="113" t="s">
        <v>99</v>
      </c>
      <c r="V64" s="21" t="s">
        <v>126</v>
      </c>
      <c r="W64" s="113"/>
      <c r="X64" s="113"/>
      <c r="Y64" s="113"/>
      <c r="Z64" s="110"/>
      <c r="AA64" s="114"/>
      <c r="AB64" s="115"/>
      <c r="AC64" s="68" t="s">
        <v>112</v>
      </c>
      <c r="AD64" s="115"/>
      <c r="AE64" s="115"/>
      <c r="AF64" s="115"/>
      <c r="AG64" s="110"/>
      <c r="AH64" s="116"/>
      <c r="AI64" s="116"/>
      <c r="AJ64" s="116"/>
      <c r="AK64" s="116"/>
      <c r="AL64" s="117"/>
      <c r="AM64" s="117"/>
      <c r="AN64" s="117"/>
      <c r="AO64" s="117"/>
      <c r="AP64" s="111">
        <v>1735</v>
      </c>
      <c r="AQ64" s="114">
        <v>6</v>
      </c>
      <c r="AR64" s="114"/>
      <c r="AS64" s="114" t="s">
        <v>170</v>
      </c>
      <c r="AT64" s="118" t="s">
        <v>374</v>
      </c>
      <c r="AU64" s="118" t="s">
        <v>114</v>
      </c>
      <c r="AV64" s="114"/>
      <c r="AW64" s="118" t="s">
        <v>112</v>
      </c>
      <c r="AX64" s="114"/>
      <c r="AY64" s="119" t="s">
        <v>21</v>
      </c>
      <c r="AZ64" s="120" t="s">
        <v>375</v>
      </c>
      <c r="BA64" s="121" t="s">
        <v>136</v>
      </c>
      <c r="BB64" s="36" t="s">
        <v>376</v>
      </c>
      <c r="BC64" s="122" t="s">
        <v>72</v>
      </c>
    </row>
    <row r="65" spans="1:55" customFormat="1" ht="15.75" customHeight="1" x14ac:dyDescent="0.25">
      <c r="A65" s="94"/>
      <c r="B65" s="8" t="s">
        <v>104</v>
      </c>
      <c r="C65" s="106" t="s">
        <v>175</v>
      </c>
      <c r="D65" s="124" t="s">
        <v>176</v>
      </c>
      <c r="E65" s="108" t="s">
        <v>377</v>
      </c>
      <c r="F65" s="108" t="s">
        <v>91</v>
      </c>
      <c r="G65" s="108" t="s">
        <v>81</v>
      </c>
      <c r="H65" s="109">
        <v>15</v>
      </c>
      <c r="I65" s="108"/>
      <c r="J65" s="7">
        <v>1739</v>
      </c>
      <c r="K65" s="110"/>
      <c r="L65" s="32">
        <v>1724</v>
      </c>
      <c r="M65" s="114"/>
      <c r="N65" s="114"/>
      <c r="O65" s="98" t="s">
        <v>108</v>
      </c>
      <c r="P65" s="112" t="s">
        <v>90</v>
      </c>
      <c r="Q65" s="20" t="s">
        <v>91</v>
      </c>
      <c r="R65" s="112"/>
      <c r="S65" s="112"/>
      <c r="T65" s="112"/>
      <c r="U65" s="113" t="s">
        <v>125</v>
      </c>
      <c r="V65" s="21" t="s">
        <v>126</v>
      </c>
      <c r="W65" s="113"/>
      <c r="X65" s="113"/>
      <c r="Y65" s="113"/>
      <c r="Z65" s="110"/>
      <c r="AA65" s="114"/>
      <c r="AB65" s="115"/>
      <c r="AC65" s="68" t="s">
        <v>112</v>
      </c>
      <c r="AD65" s="115"/>
      <c r="AE65" s="115"/>
      <c r="AF65" s="115"/>
      <c r="AG65" s="110"/>
      <c r="AH65" s="116"/>
      <c r="AI65" s="116"/>
      <c r="AJ65" s="116"/>
      <c r="AK65" s="116"/>
      <c r="AL65" s="117"/>
      <c r="AM65" s="117"/>
      <c r="AN65" s="117"/>
      <c r="AO65" s="117"/>
      <c r="AP65" s="111">
        <v>1739</v>
      </c>
      <c r="AQ65" s="114">
        <v>5</v>
      </c>
      <c r="AR65" s="114"/>
      <c r="AS65" s="114" t="s">
        <v>170</v>
      </c>
      <c r="AT65" s="118" t="s">
        <v>374</v>
      </c>
      <c r="AU65" s="118" t="s">
        <v>114</v>
      </c>
      <c r="AV65" s="114"/>
      <c r="AW65" s="118" t="s">
        <v>112</v>
      </c>
      <c r="AX65" s="114"/>
      <c r="AY65" s="119" t="s">
        <v>21</v>
      </c>
      <c r="AZ65" s="120" t="s">
        <v>378</v>
      </c>
      <c r="BA65" s="121" t="s">
        <v>136</v>
      </c>
      <c r="BB65" s="36" t="s">
        <v>379</v>
      </c>
      <c r="BC65" s="122" t="s">
        <v>72</v>
      </c>
    </row>
    <row r="66" spans="1:55" customFormat="1" ht="15.75" customHeight="1" x14ac:dyDescent="0.25">
      <c r="A66" s="94"/>
      <c r="B66" s="8" t="s">
        <v>104</v>
      </c>
      <c r="C66" s="106" t="s">
        <v>181</v>
      </c>
      <c r="D66" s="124" t="s">
        <v>182</v>
      </c>
      <c r="E66" s="108" t="s">
        <v>377</v>
      </c>
      <c r="F66" s="108" t="s">
        <v>91</v>
      </c>
      <c r="G66" s="108" t="s">
        <v>81</v>
      </c>
      <c r="H66" s="109">
        <v>20</v>
      </c>
      <c r="I66" s="108"/>
      <c r="J66" s="7">
        <v>1749</v>
      </c>
      <c r="K66" s="110"/>
      <c r="L66" s="32">
        <v>1729</v>
      </c>
      <c r="M66" s="114"/>
      <c r="N66" s="114"/>
      <c r="O66" s="98" t="s">
        <v>108</v>
      </c>
      <c r="P66" s="112" t="s">
        <v>90</v>
      </c>
      <c r="Q66" s="20" t="s">
        <v>91</v>
      </c>
      <c r="R66" s="112"/>
      <c r="S66" s="112"/>
      <c r="T66" s="112"/>
      <c r="U66" s="113" t="s">
        <v>125</v>
      </c>
      <c r="V66" s="21" t="s">
        <v>126</v>
      </c>
      <c r="W66" s="113"/>
      <c r="X66" s="113"/>
      <c r="Y66" s="113"/>
      <c r="Z66" s="110"/>
      <c r="AA66" s="114"/>
      <c r="AB66" s="115"/>
      <c r="AC66" s="68" t="s">
        <v>112</v>
      </c>
      <c r="AD66" s="115"/>
      <c r="AE66" s="115"/>
      <c r="AF66" s="115"/>
      <c r="AG66" s="110"/>
      <c r="AH66" s="116"/>
      <c r="AI66" s="116"/>
      <c r="AJ66" s="116"/>
      <c r="AK66" s="116"/>
      <c r="AL66" s="117"/>
      <c r="AM66" s="117"/>
      <c r="AN66" s="117"/>
      <c r="AO66" s="117"/>
      <c r="AP66" s="111">
        <v>1749</v>
      </c>
      <c r="AQ66" s="114">
        <v>7</v>
      </c>
      <c r="AR66" s="114"/>
      <c r="AS66" s="114" t="s">
        <v>170</v>
      </c>
      <c r="AT66" s="118" t="s">
        <v>374</v>
      </c>
      <c r="AU66" s="118" t="s">
        <v>114</v>
      </c>
      <c r="AV66" s="114"/>
      <c r="AW66" s="118" t="s">
        <v>380</v>
      </c>
      <c r="AX66" s="114" t="s">
        <v>381</v>
      </c>
      <c r="AY66" s="119" t="s">
        <v>21</v>
      </c>
      <c r="AZ66" s="120" t="s">
        <v>382</v>
      </c>
      <c r="BA66" s="121" t="s">
        <v>136</v>
      </c>
      <c r="BB66" s="36" t="s">
        <v>383</v>
      </c>
      <c r="BC66" s="122" t="s">
        <v>72</v>
      </c>
    </row>
    <row r="67" spans="1:55" customFormat="1" ht="15.75" customHeight="1" x14ac:dyDescent="0.25">
      <c r="A67" s="94"/>
      <c r="B67" s="8" t="s">
        <v>104</v>
      </c>
      <c r="C67" s="106" t="s">
        <v>181</v>
      </c>
      <c r="D67" s="124" t="s">
        <v>186</v>
      </c>
      <c r="E67" s="108" t="s">
        <v>384</v>
      </c>
      <c r="F67" s="108" t="s">
        <v>91</v>
      </c>
      <c r="G67" s="108" t="s">
        <v>81</v>
      </c>
      <c r="H67" s="109">
        <v>28</v>
      </c>
      <c r="I67" s="108"/>
      <c r="J67" s="7">
        <v>1749</v>
      </c>
      <c r="K67" s="110"/>
      <c r="L67" s="32">
        <v>1721</v>
      </c>
      <c r="M67" s="114"/>
      <c r="N67" s="114"/>
      <c r="O67" s="98" t="s">
        <v>108</v>
      </c>
      <c r="P67" s="112" t="s">
        <v>90</v>
      </c>
      <c r="Q67" s="20" t="s">
        <v>91</v>
      </c>
      <c r="R67" s="112"/>
      <c r="S67" s="112"/>
      <c r="T67" s="112"/>
      <c r="U67" s="113" t="s">
        <v>125</v>
      </c>
      <c r="V67" s="21" t="s">
        <v>126</v>
      </c>
      <c r="W67" s="113"/>
      <c r="X67" s="113"/>
      <c r="Y67" s="113"/>
      <c r="Z67" s="110"/>
      <c r="AA67" s="114"/>
      <c r="AB67" s="115"/>
      <c r="AC67" s="68" t="s">
        <v>112</v>
      </c>
      <c r="AD67" s="115"/>
      <c r="AE67" s="115"/>
      <c r="AF67" s="115"/>
      <c r="AG67" s="110"/>
      <c r="AH67" s="116"/>
      <c r="AI67" s="116"/>
      <c r="AJ67" s="116"/>
      <c r="AK67" s="116"/>
      <c r="AL67" s="117"/>
      <c r="AM67" s="117"/>
      <c r="AN67" s="117"/>
      <c r="AO67" s="117"/>
      <c r="AP67" s="111">
        <v>1749</v>
      </c>
      <c r="AQ67" s="114">
        <v>7</v>
      </c>
      <c r="AR67" s="114"/>
      <c r="AS67" s="114" t="s">
        <v>170</v>
      </c>
      <c r="AT67" s="118" t="s">
        <v>374</v>
      </c>
      <c r="AU67" s="118" t="s">
        <v>114</v>
      </c>
      <c r="AV67" s="114"/>
      <c r="AW67" s="118" t="s">
        <v>112</v>
      </c>
      <c r="AX67" s="114"/>
      <c r="AY67" s="119" t="s">
        <v>21</v>
      </c>
      <c r="AZ67" s="120" t="s">
        <v>385</v>
      </c>
      <c r="BA67" s="121" t="s">
        <v>136</v>
      </c>
      <c r="BB67" s="36" t="s">
        <v>386</v>
      </c>
      <c r="BC67" s="122" t="s">
        <v>72</v>
      </c>
    </row>
    <row r="68" spans="1:55" customFormat="1" ht="15.75" customHeight="1" x14ac:dyDescent="0.25">
      <c r="A68" s="94"/>
      <c r="B68" s="148" t="s">
        <v>254</v>
      </c>
      <c r="C68" s="149" t="s">
        <v>255</v>
      </c>
      <c r="D68" s="107" t="s">
        <v>258</v>
      </c>
      <c r="E68" s="108" t="s">
        <v>370</v>
      </c>
      <c r="F68" s="150" t="s">
        <v>390</v>
      </c>
      <c r="G68" s="108" t="s">
        <v>81</v>
      </c>
      <c r="H68" s="109">
        <v>20</v>
      </c>
      <c r="I68" s="6" t="s">
        <v>451</v>
      </c>
      <c r="J68" s="7" t="s">
        <v>256</v>
      </c>
      <c r="K68" s="114"/>
      <c r="L68" s="32">
        <v>1733</v>
      </c>
      <c r="M68" s="114"/>
      <c r="N68" s="114"/>
      <c r="O68" s="125"/>
      <c r="P68" s="20" t="s">
        <v>452</v>
      </c>
      <c r="Q68" s="112"/>
      <c r="R68" s="112"/>
      <c r="S68" s="112"/>
      <c r="T68" s="112"/>
      <c r="U68" s="113" t="s">
        <v>99</v>
      </c>
      <c r="V68" s="21" t="s">
        <v>126</v>
      </c>
      <c r="W68" s="113"/>
      <c r="X68" s="113"/>
      <c r="Y68" s="113"/>
      <c r="Z68" s="114"/>
      <c r="AA68" s="114"/>
      <c r="AB68" s="115"/>
      <c r="AC68" s="68" t="s">
        <v>112</v>
      </c>
      <c r="AD68" s="115"/>
      <c r="AE68" s="115"/>
      <c r="AF68" s="115"/>
      <c r="AG68" s="114"/>
      <c r="AH68" s="151"/>
      <c r="AI68" s="151"/>
      <c r="AJ68" s="151"/>
      <c r="AK68" s="151"/>
      <c r="AL68" s="152"/>
      <c r="AM68" s="152"/>
      <c r="AN68" s="152"/>
      <c r="AO68" s="152"/>
      <c r="AP68" s="153" t="s">
        <v>256</v>
      </c>
      <c r="AQ68" s="114"/>
      <c r="AR68" s="114"/>
      <c r="AS68" s="114"/>
      <c r="AT68" s="118" t="s">
        <v>374</v>
      </c>
      <c r="AU68" s="118" t="s">
        <v>114</v>
      </c>
      <c r="AV68" s="125" t="s">
        <v>259</v>
      </c>
      <c r="AW68" s="118" t="s">
        <v>112</v>
      </c>
      <c r="AX68" s="114"/>
      <c r="AY68" s="119" t="s">
        <v>21</v>
      </c>
      <c r="AZ68" s="120" t="s">
        <v>453</v>
      </c>
      <c r="BA68" s="121" t="s">
        <v>257</v>
      </c>
      <c r="BB68" s="154" t="s">
        <v>454</v>
      </c>
      <c r="BC68" s="122" t="s">
        <v>72</v>
      </c>
    </row>
    <row r="69" spans="1:55" customFormat="1" ht="15.75" customHeight="1" x14ac:dyDescent="0.25">
      <c r="A69" s="94"/>
      <c r="B69" s="200" t="s">
        <v>409</v>
      </c>
      <c r="C69" s="128" t="s">
        <v>411</v>
      </c>
      <c r="D69" s="124" t="s">
        <v>410</v>
      </c>
      <c r="E69" s="108" t="s">
        <v>370</v>
      </c>
      <c r="F69" s="108" t="s">
        <v>91</v>
      </c>
      <c r="G69" s="108" t="s">
        <v>81</v>
      </c>
      <c r="H69" s="109" t="s">
        <v>412</v>
      </c>
      <c r="I69" s="108"/>
      <c r="J69" s="7">
        <v>1752</v>
      </c>
      <c r="K69" s="110"/>
      <c r="L69" s="32">
        <f>1752-24</f>
        <v>1728</v>
      </c>
      <c r="M69" s="114"/>
      <c r="N69" s="114"/>
      <c r="O69" s="98"/>
      <c r="P69" s="112" t="s">
        <v>90</v>
      </c>
      <c r="Q69" s="20" t="s">
        <v>91</v>
      </c>
      <c r="R69" s="112"/>
      <c r="S69" s="112"/>
      <c r="T69" s="112"/>
      <c r="U69" s="113" t="s">
        <v>99</v>
      </c>
      <c r="V69" s="21" t="s">
        <v>126</v>
      </c>
      <c r="W69" s="113"/>
      <c r="X69" s="113"/>
      <c r="Y69" s="113"/>
      <c r="Z69" s="110"/>
      <c r="AA69" s="114"/>
      <c r="AB69" s="115"/>
      <c r="AC69" s="68"/>
      <c r="AD69" s="115"/>
      <c r="AE69" s="115"/>
      <c r="AF69" s="115"/>
      <c r="AG69" s="110" t="s">
        <v>467</v>
      </c>
      <c r="AH69" s="116"/>
      <c r="AI69" s="116"/>
      <c r="AJ69" s="116"/>
      <c r="AK69" s="116"/>
      <c r="AL69" s="117"/>
      <c r="AM69" s="117"/>
      <c r="AN69" s="117"/>
      <c r="AO69" s="117"/>
      <c r="AP69" s="111"/>
      <c r="AQ69" s="114"/>
      <c r="AR69" s="114"/>
      <c r="AS69" s="114"/>
      <c r="AT69" s="118"/>
      <c r="AU69" s="118"/>
      <c r="AV69" s="114"/>
      <c r="AW69" s="118"/>
      <c r="AX69" s="114"/>
      <c r="AY69" s="119" t="s">
        <v>21</v>
      </c>
      <c r="AZ69" s="120"/>
      <c r="BA69" s="121"/>
      <c r="BB69" s="36"/>
      <c r="BC69" s="122" t="s">
        <v>72</v>
      </c>
    </row>
    <row r="70" spans="1:55" x14ac:dyDescent="0.25">
      <c r="A70" s="94"/>
    </row>
    <row r="71" spans="1:55" s="18" customFormat="1" ht="15.95" customHeight="1" x14ac:dyDescent="0.25">
      <c r="A71" s="94"/>
      <c r="B71" s="155" t="s">
        <v>262</v>
      </c>
      <c r="C71" s="156" t="s">
        <v>263</v>
      </c>
      <c r="D71" s="128" t="s">
        <v>264</v>
      </c>
      <c r="E71" s="157" t="s">
        <v>265</v>
      </c>
      <c r="F71" s="157" t="s">
        <v>91</v>
      </c>
      <c r="G71" s="158" t="s">
        <v>82</v>
      </c>
      <c r="H71" s="159"/>
      <c r="I71" s="159"/>
      <c r="J71" s="160" t="s">
        <v>266</v>
      </c>
      <c r="K71" s="144" t="s">
        <v>267</v>
      </c>
      <c r="L71" s="161"/>
      <c r="M71" s="162"/>
      <c r="N71" s="163" t="s">
        <v>267</v>
      </c>
      <c r="O71" s="164" t="s">
        <v>108</v>
      </c>
      <c r="P71" s="165" t="s">
        <v>90</v>
      </c>
      <c r="Q71" s="165" t="s">
        <v>91</v>
      </c>
      <c r="R71" s="165"/>
      <c r="S71" s="165"/>
      <c r="T71" s="165"/>
      <c r="U71" s="166" t="s">
        <v>125</v>
      </c>
      <c r="V71" s="166" t="s">
        <v>100</v>
      </c>
      <c r="W71" s="166"/>
      <c r="X71" s="166"/>
      <c r="Y71" s="166"/>
      <c r="Z71" s="162"/>
      <c r="AA71" s="162"/>
      <c r="AB71" s="167"/>
      <c r="AC71" s="167"/>
      <c r="AD71" s="167"/>
      <c r="AE71" s="167"/>
      <c r="AF71" s="167"/>
      <c r="AG71" s="163"/>
      <c r="AH71" s="168"/>
      <c r="AI71" s="168"/>
      <c r="AJ71" s="168"/>
      <c r="AK71" s="168"/>
      <c r="AL71" s="169"/>
      <c r="AM71" s="169"/>
      <c r="AN71" s="169"/>
      <c r="AO71" s="169"/>
      <c r="AP71" s="170"/>
      <c r="AQ71" s="170"/>
      <c r="AR71" s="164"/>
      <c r="AS71" s="164"/>
      <c r="AT71" s="171"/>
      <c r="AU71" s="164"/>
      <c r="AV71" s="164"/>
      <c r="AW71" s="162"/>
      <c r="AX71" s="162"/>
      <c r="AY71" s="119" t="s">
        <v>21</v>
      </c>
      <c r="AZ71" s="172" t="s">
        <v>268</v>
      </c>
      <c r="BA71" s="103" t="s">
        <v>269</v>
      </c>
      <c r="BB71" s="173" t="s">
        <v>270</v>
      </c>
      <c r="BC71" s="174" t="s">
        <v>72</v>
      </c>
    </row>
    <row r="72" spans="1:55" customFormat="1" ht="15.75" customHeight="1" x14ac:dyDescent="0.25">
      <c r="A72" s="94"/>
      <c r="B72" s="8" t="s">
        <v>104</v>
      </c>
      <c r="C72" s="106" t="s">
        <v>122</v>
      </c>
      <c r="D72" s="107" t="s">
        <v>123</v>
      </c>
      <c r="E72" s="108" t="s">
        <v>271</v>
      </c>
      <c r="F72" s="108" t="s">
        <v>91</v>
      </c>
      <c r="G72" s="97" t="s">
        <v>82</v>
      </c>
      <c r="H72" s="109"/>
      <c r="I72" s="108"/>
      <c r="J72" s="7">
        <v>1697</v>
      </c>
      <c r="K72" s="110"/>
      <c r="L72" s="123"/>
      <c r="M72" s="98"/>
      <c r="N72" s="98"/>
      <c r="O72" s="98" t="s">
        <v>108</v>
      </c>
      <c r="P72" s="112" t="s">
        <v>107</v>
      </c>
      <c r="Q72" s="20" t="s">
        <v>91</v>
      </c>
      <c r="R72" s="112"/>
      <c r="S72" s="112"/>
      <c r="T72" s="112"/>
      <c r="U72" s="113" t="s">
        <v>125</v>
      </c>
      <c r="V72" s="21" t="s">
        <v>126</v>
      </c>
      <c r="W72" s="113"/>
      <c r="X72" s="113"/>
      <c r="Y72" s="113"/>
      <c r="Z72" s="110"/>
      <c r="AA72" s="98"/>
      <c r="AB72" s="115"/>
      <c r="AC72" s="68" t="s">
        <v>112</v>
      </c>
      <c r="AD72" s="115"/>
      <c r="AE72" s="115"/>
      <c r="AF72" s="115"/>
      <c r="AG72" s="110"/>
      <c r="AH72" s="116"/>
      <c r="AI72" s="116"/>
      <c r="AJ72" s="116"/>
      <c r="AK72" s="116"/>
      <c r="AL72" s="117"/>
      <c r="AM72" s="117"/>
      <c r="AN72" s="117"/>
      <c r="AO72" s="117"/>
      <c r="AP72" s="111">
        <v>1697</v>
      </c>
      <c r="AQ72" s="114">
        <v>10</v>
      </c>
      <c r="AR72" s="114"/>
      <c r="AS72" s="114" t="s">
        <v>113</v>
      </c>
      <c r="AT72" s="118" t="s">
        <v>112</v>
      </c>
      <c r="AU72" s="118" t="s">
        <v>272</v>
      </c>
      <c r="AV72" s="114"/>
      <c r="AW72" s="118" t="s">
        <v>112</v>
      </c>
      <c r="AX72" s="114"/>
      <c r="AY72" s="119" t="s">
        <v>21</v>
      </c>
      <c r="AZ72" s="120" t="s">
        <v>273</v>
      </c>
      <c r="BA72" s="121" t="s">
        <v>116</v>
      </c>
      <c r="BB72" s="36" t="s">
        <v>274</v>
      </c>
      <c r="BC72" s="122" t="s">
        <v>72</v>
      </c>
    </row>
    <row r="73" spans="1:55" x14ac:dyDescent="0.25">
      <c r="A73" s="94"/>
    </row>
    <row r="74" spans="1:55" customFormat="1" ht="15.75" customHeight="1" x14ac:dyDescent="0.25">
      <c r="A74" s="94"/>
      <c r="B74" s="8" t="s">
        <v>262</v>
      </c>
      <c r="C74" s="106" t="s">
        <v>387</v>
      </c>
      <c r="D74" s="107" t="s">
        <v>388</v>
      </c>
      <c r="E74" s="108" t="s">
        <v>389</v>
      </c>
      <c r="F74" s="108" t="s">
        <v>390</v>
      </c>
      <c r="G74" s="97" t="s">
        <v>81</v>
      </c>
      <c r="H74" s="109"/>
      <c r="I74" s="108"/>
      <c r="J74" s="7" t="s">
        <v>391</v>
      </c>
      <c r="K74" s="110" t="s">
        <v>392</v>
      </c>
      <c r="L74" s="123"/>
      <c r="M74" s="98"/>
      <c r="N74" s="98" t="s">
        <v>392</v>
      </c>
      <c r="O74" s="98" t="s">
        <v>108</v>
      </c>
      <c r="P74" s="112" t="s">
        <v>90</v>
      </c>
      <c r="Q74" s="20" t="s">
        <v>390</v>
      </c>
      <c r="R74" s="112"/>
      <c r="S74" s="112"/>
      <c r="T74" s="112"/>
      <c r="U74" s="113" t="s">
        <v>405</v>
      </c>
      <c r="V74" s="21" t="s">
        <v>126</v>
      </c>
      <c r="W74" s="113"/>
      <c r="X74" s="113"/>
      <c r="Y74" s="113"/>
      <c r="Z74" s="110"/>
      <c r="AA74" s="98"/>
      <c r="AB74" s="115"/>
      <c r="AC74" s="68"/>
      <c r="AD74" s="115"/>
      <c r="AE74" s="115"/>
      <c r="AF74" s="115"/>
      <c r="AG74" s="110"/>
      <c r="AH74" s="116"/>
      <c r="AI74" s="116"/>
      <c r="AJ74" s="116"/>
      <c r="AK74" s="116"/>
      <c r="AL74" s="117"/>
      <c r="AM74" s="117"/>
      <c r="AN74" s="117"/>
      <c r="AO74" s="117"/>
      <c r="AP74" s="111"/>
      <c r="AQ74" s="114"/>
      <c r="AR74" s="114"/>
      <c r="AS74" s="114"/>
      <c r="AT74" s="118"/>
      <c r="AU74" s="118"/>
      <c r="AV74" s="114"/>
      <c r="AW74" s="118"/>
      <c r="AX74" s="114" t="s">
        <v>394</v>
      </c>
      <c r="AY74" s="119" t="s">
        <v>21</v>
      </c>
      <c r="AZ74" s="120" t="s">
        <v>395</v>
      </c>
      <c r="BA74" s="121" t="s">
        <v>396</v>
      </c>
      <c r="BB74" s="36" t="s">
        <v>397</v>
      </c>
      <c r="BC74" s="122" t="s">
        <v>72</v>
      </c>
    </row>
    <row r="75" spans="1:55" x14ac:dyDescent="0.25">
      <c r="A75" s="94"/>
    </row>
    <row r="76" spans="1:55" s="18" customFormat="1" ht="15.95" customHeight="1" x14ac:dyDescent="0.25">
      <c r="A76" s="94"/>
      <c r="B76" s="155" t="s">
        <v>262</v>
      </c>
      <c r="C76" s="156" t="s">
        <v>431</v>
      </c>
      <c r="D76" s="128" t="s">
        <v>432</v>
      </c>
      <c r="E76" s="157" t="s">
        <v>433</v>
      </c>
      <c r="F76" s="157" t="s">
        <v>147</v>
      </c>
      <c r="G76" s="158" t="s">
        <v>81</v>
      </c>
      <c r="H76" s="159"/>
      <c r="I76" s="159"/>
      <c r="J76" s="160" t="s">
        <v>434</v>
      </c>
      <c r="K76" s="144" t="s">
        <v>435</v>
      </c>
      <c r="L76" s="161"/>
      <c r="M76" s="162"/>
      <c r="N76" s="163" t="s">
        <v>435</v>
      </c>
      <c r="O76" s="164" t="s">
        <v>108</v>
      </c>
      <c r="P76" s="165" t="s">
        <v>436</v>
      </c>
      <c r="Q76" s="165" t="s">
        <v>425</v>
      </c>
      <c r="R76" s="165"/>
      <c r="S76" s="165"/>
      <c r="T76" s="165"/>
      <c r="U76" s="166" t="s">
        <v>125</v>
      </c>
      <c r="V76" s="166" t="s">
        <v>126</v>
      </c>
      <c r="W76" s="166"/>
      <c r="X76" s="166"/>
      <c r="Y76" s="166"/>
      <c r="Z76" s="162"/>
      <c r="AA76" s="162"/>
      <c r="AB76" s="167"/>
      <c r="AC76" s="167"/>
      <c r="AD76" s="167"/>
      <c r="AE76" s="167"/>
      <c r="AF76" s="167"/>
      <c r="AG76" s="163"/>
      <c r="AH76" s="168"/>
      <c r="AI76" s="168"/>
      <c r="AJ76" s="168"/>
      <c r="AK76" s="168"/>
      <c r="AL76" s="169"/>
      <c r="AM76" s="169"/>
      <c r="AN76" s="169"/>
      <c r="AO76" s="169"/>
      <c r="AP76" s="170"/>
      <c r="AQ76" s="170"/>
      <c r="AR76" s="164"/>
      <c r="AS76" s="164"/>
      <c r="AT76" s="171"/>
      <c r="AU76" s="164"/>
      <c r="AV76" s="164"/>
      <c r="AW76" s="162"/>
      <c r="AX76" s="162" t="s">
        <v>394</v>
      </c>
      <c r="AY76" s="119" t="s">
        <v>21</v>
      </c>
      <c r="AZ76" s="172" t="s">
        <v>437</v>
      </c>
      <c r="BA76" s="103" t="s">
        <v>396</v>
      </c>
      <c r="BB76" s="173" t="s">
        <v>438</v>
      </c>
      <c r="BC76" s="174" t="s">
        <v>72</v>
      </c>
    </row>
    <row r="78" spans="1:55" s="18" customFormat="1" ht="15.95" customHeight="1" x14ac:dyDescent="0.25">
      <c r="A78" s="94"/>
      <c r="B78" s="155" t="s">
        <v>262</v>
      </c>
      <c r="C78" s="156" t="s">
        <v>422</v>
      </c>
      <c r="D78" s="128" t="s">
        <v>423</v>
      </c>
      <c r="E78" s="157" t="s">
        <v>424</v>
      </c>
      <c r="F78" s="157" t="s">
        <v>425</v>
      </c>
      <c r="G78" s="158" t="s">
        <v>82</v>
      </c>
      <c r="H78" s="159"/>
      <c r="I78" s="159"/>
      <c r="J78" s="160" t="s">
        <v>426</v>
      </c>
      <c r="K78" s="144" t="s">
        <v>427</v>
      </c>
      <c r="L78" s="161"/>
      <c r="M78" s="162"/>
      <c r="N78" s="163" t="s">
        <v>427</v>
      </c>
      <c r="O78" s="164" t="s">
        <v>108</v>
      </c>
      <c r="P78" s="165" t="s">
        <v>90</v>
      </c>
      <c r="Q78" s="165" t="s">
        <v>425</v>
      </c>
      <c r="R78" s="165"/>
      <c r="S78" s="165"/>
      <c r="T78" s="165"/>
      <c r="U78" s="166" t="s">
        <v>99</v>
      </c>
      <c r="V78" s="166" t="s">
        <v>126</v>
      </c>
      <c r="W78" s="166"/>
      <c r="X78" s="166"/>
      <c r="Y78" s="166"/>
      <c r="Z78" s="162"/>
      <c r="AA78" s="162"/>
      <c r="AB78" s="167"/>
      <c r="AC78" s="167"/>
      <c r="AD78" s="167"/>
      <c r="AE78" s="167"/>
      <c r="AF78" s="167"/>
      <c r="AG78" s="163"/>
      <c r="AH78" s="168"/>
      <c r="AI78" s="168"/>
      <c r="AJ78" s="168"/>
      <c r="AK78" s="168"/>
      <c r="AL78" s="169"/>
      <c r="AM78" s="169"/>
      <c r="AN78" s="169"/>
      <c r="AO78" s="169"/>
      <c r="AP78" s="170"/>
      <c r="AQ78" s="170"/>
      <c r="AR78" s="164"/>
      <c r="AS78" s="164"/>
      <c r="AT78" s="164"/>
      <c r="AU78" s="164"/>
      <c r="AV78" s="164"/>
      <c r="AW78" s="162"/>
      <c r="AX78" s="162" t="s">
        <v>428</v>
      </c>
      <c r="AY78" s="119" t="s">
        <v>21</v>
      </c>
      <c r="AZ78" s="172" t="s">
        <v>429</v>
      </c>
      <c r="BA78" s="103" t="s">
        <v>396</v>
      </c>
      <c r="BB78" s="173" t="s">
        <v>430</v>
      </c>
      <c r="BC78" s="174" t="s">
        <v>72</v>
      </c>
    </row>
    <row r="79" spans="1:55" customFormat="1" ht="15.75" customHeight="1" x14ac:dyDescent="0.25">
      <c r="A79" s="94"/>
      <c r="B79" s="95" t="s">
        <v>275</v>
      </c>
      <c r="C79" s="96" t="s">
        <v>485</v>
      </c>
      <c r="D79" s="96" t="s">
        <v>486</v>
      </c>
      <c r="E79" s="6" t="s">
        <v>278</v>
      </c>
      <c r="F79" s="6" t="s">
        <v>91</v>
      </c>
      <c r="G79" s="97" t="s">
        <v>82</v>
      </c>
      <c r="H79" s="97"/>
      <c r="I79" s="97"/>
      <c r="J79" s="7" t="s">
        <v>487</v>
      </c>
      <c r="K79" s="98"/>
      <c r="L79" s="7">
        <v>1735</v>
      </c>
      <c r="M79" s="98"/>
      <c r="N79" s="98"/>
      <c r="O79" s="7" t="s">
        <v>108</v>
      </c>
      <c r="P79" s="20" t="s">
        <v>393</v>
      </c>
      <c r="Q79" s="20" t="s">
        <v>91</v>
      </c>
      <c r="R79" s="20"/>
      <c r="S79" s="20"/>
      <c r="T79" s="20"/>
      <c r="U79" s="21" t="s">
        <v>488</v>
      </c>
      <c r="V79" s="21" t="s">
        <v>112</v>
      </c>
      <c r="W79" s="21"/>
      <c r="X79" s="21"/>
      <c r="Y79" s="21"/>
      <c r="Z79" s="7" t="s">
        <v>97</v>
      </c>
      <c r="AA79" s="7" t="s">
        <v>489</v>
      </c>
      <c r="AB79" s="99" t="s">
        <v>297</v>
      </c>
      <c r="AC79" s="9" t="s">
        <v>298</v>
      </c>
      <c r="AD79" s="9"/>
      <c r="AE79" s="9"/>
      <c r="AF79" s="9"/>
      <c r="AG79" s="98"/>
      <c r="AH79" s="100"/>
      <c r="AI79" s="100"/>
      <c r="AJ79" s="100"/>
      <c r="AK79" s="100"/>
      <c r="AL79" s="101"/>
      <c r="AM79" s="101"/>
      <c r="AN79" s="101"/>
      <c r="AO79" s="101"/>
      <c r="AP79" s="98"/>
      <c r="AQ79" s="98"/>
      <c r="AR79" s="98"/>
      <c r="AS79" s="98"/>
      <c r="AT79" s="98"/>
      <c r="AU79" s="98"/>
      <c r="AV79" s="7"/>
      <c r="AW79" s="7"/>
      <c r="AX79" s="7"/>
      <c r="AY79" s="102" t="s">
        <v>21</v>
      </c>
      <c r="AZ79" s="67" t="s">
        <v>490</v>
      </c>
      <c r="BA79" s="103" t="s">
        <v>284</v>
      </c>
      <c r="BB79" s="104" t="s">
        <v>491</v>
      </c>
      <c r="BC79" s="105" t="s">
        <v>72</v>
      </c>
    </row>
    <row r="80" spans="1:55" customFormat="1" ht="15.75" customHeight="1" x14ac:dyDescent="0.25">
      <c r="A80" s="94"/>
      <c r="B80" s="95" t="s">
        <v>275</v>
      </c>
      <c r="C80" s="96" t="s">
        <v>276</v>
      </c>
      <c r="D80" s="96" t="s">
        <v>277</v>
      </c>
      <c r="E80" s="6" t="s">
        <v>278</v>
      </c>
      <c r="F80" s="6" t="s">
        <v>91</v>
      </c>
      <c r="G80" s="97" t="s">
        <v>82</v>
      </c>
      <c r="H80" s="97"/>
      <c r="I80" s="97"/>
      <c r="J80" s="7" t="s">
        <v>279</v>
      </c>
      <c r="K80" s="98"/>
      <c r="L80" s="7">
        <v>1750</v>
      </c>
      <c r="M80" s="98"/>
      <c r="N80" s="98"/>
      <c r="O80" s="7" t="s">
        <v>108</v>
      </c>
      <c r="P80" s="20" t="s">
        <v>90</v>
      </c>
      <c r="Q80" s="20" t="s">
        <v>91</v>
      </c>
      <c r="R80" s="20"/>
      <c r="S80" s="20"/>
      <c r="T80" s="20"/>
      <c r="U80" s="21" t="s">
        <v>99</v>
      </c>
      <c r="V80" s="21" t="s">
        <v>126</v>
      </c>
      <c r="W80" s="21"/>
      <c r="X80" s="21"/>
      <c r="Y80" s="21"/>
      <c r="Z80" s="7" t="s">
        <v>97</v>
      </c>
      <c r="AA80" s="7" t="s">
        <v>280</v>
      </c>
      <c r="AB80" s="99" t="s">
        <v>281</v>
      </c>
      <c r="AC80" s="9" t="s">
        <v>282</v>
      </c>
      <c r="AD80" s="9"/>
      <c r="AE80" s="9"/>
      <c r="AF80" s="9"/>
      <c r="AG80" s="98"/>
      <c r="AH80" s="100"/>
      <c r="AI80" s="100"/>
      <c r="AJ80" s="100"/>
      <c r="AK80" s="100"/>
      <c r="AL80" s="101"/>
      <c r="AM80" s="101"/>
      <c r="AN80" s="101"/>
      <c r="AO80" s="101"/>
      <c r="AP80" s="7"/>
      <c r="AQ80" s="98"/>
      <c r="AR80" s="98"/>
      <c r="AS80" s="98"/>
      <c r="AT80" s="98"/>
      <c r="AU80" s="98"/>
      <c r="AV80" s="7"/>
      <c r="AW80" s="7"/>
      <c r="AX80" s="7"/>
      <c r="AY80" s="102" t="s">
        <v>21</v>
      </c>
      <c r="AZ80" s="67" t="s">
        <v>283</v>
      </c>
      <c r="BA80" s="103" t="s">
        <v>284</v>
      </c>
      <c r="BB80" s="104" t="s">
        <v>285</v>
      </c>
      <c r="BC80" s="105" t="s">
        <v>72</v>
      </c>
    </row>
    <row r="81" spans="1:55" customFormat="1" ht="15.75" customHeight="1" x14ac:dyDescent="0.25">
      <c r="A81" s="94"/>
      <c r="B81" s="8" t="s">
        <v>142</v>
      </c>
      <c r="C81" s="128" t="s">
        <v>143</v>
      </c>
      <c r="D81" s="129" t="s">
        <v>144</v>
      </c>
      <c r="E81" s="130" t="s">
        <v>278</v>
      </c>
      <c r="F81" s="130" t="s">
        <v>147</v>
      </c>
      <c r="G81" s="130" t="s">
        <v>82</v>
      </c>
      <c r="H81" s="130">
        <v>1</v>
      </c>
      <c r="I81" s="130"/>
      <c r="J81" s="131" t="s">
        <v>145</v>
      </c>
      <c r="K81" s="132"/>
      <c r="L81" s="147">
        <v>1723</v>
      </c>
      <c r="M81" s="132"/>
      <c r="N81" s="132"/>
      <c r="O81" s="7" t="s">
        <v>93</v>
      </c>
      <c r="P81" s="133" t="s">
        <v>90</v>
      </c>
      <c r="Q81" s="20" t="s">
        <v>147</v>
      </c>
      <c r="R81" s="133"/>
      <c r="S81" s="133"/>
      <c r="T81" s="133"/>
      <c r="U81" s="134" t="s">
        <v>125</v>
      </c>
      <c r="V81" s="21" t="s">
        <v>126</v>
      </c>
      <c r="W81" s="134"/>
      <c r="X81" s="134"/>
      <c r="Y81" s="134"/>
      <c r="Z81" s="131"/>
      <c r="AA81" s="131"/>
      <c r="AB81" s="135"/>
      <c r="AC81" s="68" t="s">
        <v>112</v>
      </c>
      <c r="AD81" s="135"/>
      <c r="AE81" s="135"/>
      <c r="AF81" s="135"/>
      <c r="AG81" s="132"/>
      <c r="AH81" s="136"/>
      <c r="AI81" s="136"/>
      <c r="AJ81" s="136"/>
      <c r="AK81" s="136"/>
      <c r="AL81" s="137"/>
      <c r="AM81" s="137"/>
      <c r="AN81" s="137"/>
      <c r="AO81" s="137"/>
      <c r="AP81" s="131" t="s">
        <v>145</v>
      </c>
      <c r="AQ81" s="131" t="s">
        <v>439</v>
      </c>
      <c r="AR81" s="131"/>
      <c r="AS81" s="131" t="s">
        <v>140</v>
      </c>
      <c r="AT81" s="118" t="s">
        <v>371</v>
      </c>
      <c r="AU81" s="118" t="s">
        <v>272</v>
      </c>
      <c r="AV81" s="131"/>
      <c r="AW81" s="118" t="s">
        <v>112</v>
      </c>
      <c r="AX81" s="131"/>
      <c r="AY81" s="119" t="s">
        <v>21</v>
      </c>
      <c r="AZ81" s="120" t="s">
        <v>440</v>
      </c>
      <c r="BA81" s="138" t="s">
        <v>152</v>
      </c>
      <c r="BB81" s="36" t="s">
        <v>441</v>
      </c>
      <c r="BC81" s="122" t="s">
        <v>72</v>
      </c>
    </row>
    <row r="82" spans="1:55" customFormat="1" ht="15.75" customHeight="1" x14ac:dyDescent="0.25">
      <c r="A82" s="94"/>
      <c r="B82" s="8" t="s">
        <v>142</v>
      </c>
      <c r="C82" s="128" t="s">
        <v>154</v>
      </c>
      <c r="D82" s="129" t="s">
        <v>155</v>
      </c>
      <c r="E82" s="130" t="s">
        <v>278</v>
      </c>
      <c r="F82" s="130" t="s">
        <v>147</v>
      </c>
      <c r="G82" s="130" t="s">
        <v>82</v>
      </c>
      <c r="H82" s="130">
        <v>1</v>
      </c>
      <c r="I82" s="130"/>
      <c r="J82" s="131" t="s">
        <v>156</v>
      </c>
      <c r="K82" s="132"/>
      <c r="L82" s="147">
        <v>1731</v>
      </c>
      <c r="M82" s="132"/>
      <c r="N82" s="132"/>
      <c r="O82" s="7" t="s">
        <v>93</v>
      </c>
      <c r="P82" s="133" t="s">
        <v>90</v>
      </c>
      <c r="Q82" s="20" t="s">
        <v>147</v>
      </c>
      <c r="R82" s="133"/>
      <c r="S82" s="133"/>
      <c r="T82" s="133"/>
      <c r="U82" s="134" t="s">
        <v>125</v>
      </c>
      <c r="V82" s="21" t="s">
        <v>126</v>
      </c>
      <c r="W82" s="134"/>
      <c r="X82" s="134"/>
      <c r="Y82" s="134"/>
      <c r="Z82" s="131"/>
      <c r="AA82" s="131"/>
      <c r="AB82" s="135"/>
      <c r="AC82" s="68" t="s">
        <v>112</v>
      </c>
      <c r="AD82" s="135"/>
      <c r="AE82" s="135"/>
      <c r="AF82" s="135"/>
      <c r="AG82" s="132"/>
      <c r="AH82" s="136"/>
      <c r="AI82" s="136"/>
      <c r="AJ82" s="136"/>
      <c r="AK82" s="136"/>
      <c r="AL82" s="137"/>
      <c r="AM82" s="137"/>
      <c r="AN82" s="137"/>
      <c r="AO82" s="137"/>
      <c r="AP82" s="131" t="s">
        <v>156</v>
      </c>
      <c r="AQ82" s="131" t="s">
        <v>448</v>
      </c>
      <c r="AR82" s="131"/>
      <c r="AS82" s="131" t="s">
        <v>140</v>
      </c>
      <c r="AT82" s="118" t="s">
        <v>371</v>
      </c>
      <c r="AU82" s="118" t="s">
        <v>272</v>
      </c>
      <c r="AV82" s="131"/>
      <c r="AW82" s="118" t="s">
        <v>112</v>
      </c>
      <c r="AX82" s="131"/>
      <c r="AY82" s="119" t="s">
        <v>21</v>
      </c>
      <c r="AZ82" s="120" t="s">
        <v>449</v>
      </c>
      <c r="BA82" s="138" t="s">
        <v>152</v>
      </c>
      <c r="BB82" s="36" t="s">
        <v>450</v>
      </c>
      <c r="BC82" s="122" t="s">
        <v>72</v>
      </c>
    </row>
    <row r="83" spans="1:55" customFormat="1" ht="15.75" customHeight="1" x14ac:dyDescent="0.25">
      <c r="A83" s="94"/>
      <c r="B83" s="8" t="s">
        <v>104</v>
      </c>
      <c r="C83" s="106" t="s">
        <v>167</v>
      </c>
      <c r="D83" s="124" t="s">
        <v>168</v>
      </c>
      <c r="E83" s="108" t="s">
        <v>286</v>
      </c>
      <c r="F83" s="108" t="s">
        <v>171</v>
      </c>
      <c r="G83" s="108" t="s">
        <v>82</v>
      </c>
      <c r="H83" s="109">
        <v>4</v>
      </c>
      <c r="I83" s="108"/>
      <c r="J83" s="7">
        <v>1735</v>
      </c>
      <c r="K83" s="110"/>
      <c r="L83" s="32">
        <v>1731</v>
      </c>
      <c r="M83" s="114"/>
      <c r="N83" s="114"/>
      <c r="O83" s="98" t="s">
        <v>108</v>
      </c>
      <c r="P83" s="112" t="s">
        <v>90</v>
      </c>
      <c r="Q83" s="20" t="s">
        <v>91</v>
      </c>
      <c r="R83" s="112"/>
      <c r="S83" s="112"/>
      <c r="T83" s="112"/>
      <c r="U83" s="113" t="s">
        <v>99</v>
      </c>
      <c r="V83" s="21" t="s">
        <v>126</v>
      </c>
      <c r="W83" s="113"/>
      <c r="X83" s="113"/>
      <c r="Y83" s="113"/>
      <c r="Z83" s="110"/>
      <c r="AA83" s="114"/>
      <c r="AB83" s="115"/>
      <c r="AC83" s="68" t="s">
        <v>112</v>
      </c>
      <c r="AD83" s="115"/>
      <c r="AE83" s="115"/>
      <c r="AF83" s="115"/>
      <c r="AG83" s="110"/>
      <c r="AH83" s="116"/>
      <c r="AI83" s="116"/>
      <c r="AJ83" s="116"/>
      <c r="AK83" s="116"/>
      <c r="AL83" s="117"/>
      <c r="AM83" s="117"/>
      <c r="AN83" s="117"/>
      <c r="AO83" s="117"/>
      <c r="AP83" s="111">
        <v>1735</v>
      </c>
      <c r="AQ83" s="114">
        <v>6</v>
      </c>
      <c r="AR83" s="114"/>
      <c r="AS83" s="114" t="s">
        <v>170</v>
      </c>
      <c r="AT83" s="118" t="s">
        <v>287</v>
      </c>
      <c r="AU83" s="118" t="s">
        <v>272</v>
      </c>
      <c r="AV83" s="114"/>
      <c r="AW83" s="118" t="s">
        <v>112</v>
      </c>
      <c r="AX83" s="114"/>
      <c r="AY83" s="119" t="s">
        <v>21</v>
      </c>
      <c r="AZ83" s="120" t="s">
        <v>288</v>
      </c>
      <c r="BA83" s="121" t="s">
        <v>136</v>
      </c>
      <c r="BB83" s="36" t="s">
        <v>289</v>
      </c>
      <c r="BC83" s="122" t="s">
        <v>72</v>
      </c>
    </row>
    <row r="84" spans="1:55" customFormat="1" ht="15.75" customHeight="1" x14ac:dyDescent="0.25">
      <c r="A84" s="94"/>
      <c r="B84" s="8" t="s">
        <v>104</v>
      </c>
      <c r="C84" s="106" t="s">
        <v>175</v>
      </c>
      <c r="D84" s="124" t="s">
        <v>176</v>
      </c>
      <c r="E84" s="108" t="s">
        <v>286</v>
      </c>
      <c r="F84" s="108" t="s">
        <v>91</v>
      </c>
      <c r="G84" s="108" t="s">
        <v>82</v>
      </c>
      <c r="H84" s="109">
        <v>6</v>
      </c>
      <c r="I84" s="108"/>
      <c r="J84" s="7">
        <v>1739</v>
      </c>
      <c r="K84" s="110"/>
      <c r="L84" s="32">
        <v>1733</v>
      </c>
      <c r="M84" s="114"/>
      <c r="N84" s="114"/>
      <c r="O84" s="98" t="s">
        <v>108</v>
      </c>
      <c r="P84" s="112" t="s">
        <v>90</v>
      </c>
      <c r="Q84" s="20" t="s">
        <v>91</v>
      </c>
      <c r="R84" s="112"/>
      <c r="S84" s="112"/>
      <c r="T84" s="112"/>
      <c r="U84" s="113" t="s">
        <v>125</v>
      </c>
      <c r="V84" s="21" t="s">
        <v>126</v>
      </c>
      <c r="W84" s="113"/>
      <c r="X84" s="113"/>
      <c r="Y84" s="113"/>
      <c r="Z84" s="110"/>
      <c r="AA84" s="114"/>
      <c r="AB84" s="115"/>
      <c r="AC84" s="68" t="s">
        <v>112</v>
      </c>
      <c r="AD84" s="115"/>
      <c r="AE84" s="115"/>
      <c r="AF84" s="115"/>
      <c r="AG84" s="110"/>
      <c r="AH84" s="116"/>
      <c r="AI84" s="116"/>
      <c r="AJ84" s="116"/>
      <c r="AK84" s="116"/>
      <c r="AL84" s="117"/>
      <c r="AM84" s="117"/>
      <c r="AN84" s="117"/>
      <c r="AO84" s="117"/>
      <c r="AP84" s="111">
        <v>1739</v>
      </c>
      <c r="AQ84" s="114">
        <v>5</v>
      </c>
      <c r="AR84" s="114"/>
      <c r="AS84" s="114" t="s">
        <v>170</v>
      </c>
      <c r="AT84" s="118" t="s">
        <v>287</v>
      </c>
      <c r="AU84" s="118" t="s">
        <v>272</v>
      </c>
      <c r="AV84" s="114"/>
      <c r="AW84" s="118" t="s">
        <v>112</v>
      </c>
      <c r="AX84" s="114"/>
      <c r="AY84" s="119" t="s">
        <v>21</v>
      </c>
      <c r="AZ84" s="120" t="s">
        <v>290</v>
      </c>
      <c r="BA84" s="121" t="s">
        <v>136</v>
      </c>
      <c r="BB84" s="36" t="s">
        <v>291</v>
      </c>
      <c r="BC84" s="122" t="s">
        <v>72</v>
      </c>
    </row>
    <row r="85" spans="1:55" customFormat="1" ht="15.75" customHeight="1" x14ac:dyDescent="0.25">
      <c r="A85" s="94"/>
      <c r="B85" s="8" t="s">
        <v>104</v>
      </c>
      <c r="C85" s="106" t="s">
        <v>181</v>
      </c>
      <c r="D85" s="124" t="s">
        <v>182</v>
      </c>
      <c r="E85" s="108" t="s">
        <v>278</v>
      </c>
      <c r="F85" s="108" t="s">
        <v>91</v>
      </c>
      <c r="G85" s="108" t="s">
        <v>82</v>
      </c>
      <c r="H85" s="109">
        <v>11</v>
      </c>
      <c r="I85" s="108"/>
      <c r="J85" s="7">
        <v>1749</v>
      </c>
      <c r="K85" s="110"/>
      <c r="L85" s="32">
        <v>1738</v>
      </c>
      <c r="M85" s="114"/>
      <c r="N85" s="114"/>
      <c r="O85" s="98" t="s">
        <v>108</v>
      </c>
      <c r="P85" s="112" t="s">
        <v>90</v>
      </c>
      <c r="Q85" s="20" t="s">
        <v>91</v>
      </c>
      <c r="R85" s="112"/>
      <c r="S85" s="112"/>
      <c r="T85" s="112"/>
      <c r="U85" s="113" t="s">
        <v>125</v>
      </c>
      <c r="V85" s="21" t="s">
        <v>126</v>
      </c>
      <c r="W85" s="113"/>
      <c r="X85" s="113"/>
      <c r="Y85" s="113"/>
      <c r="Z85" s="110"/>
      <c r="AA85" s="114"/>
      <c r="AB85" s="115"/>
      <c r="AC85" s="68" t="s">
        <v>112</v>
      </c>
      <c r="AD85" s="115"/>
      <c r="AE85" s="115"/>
      <c r="AF85" s="115"/>
      <c r="AG85" s="110"/>
      <c r="AH85" s="116"/>
      <c r="AI85" s="116"/>
      <c r="AJ85" s="116"/>
      <c r="AK85" s="116"/>
      <c r="AL85" s="117"/>
      <c r="AM85" s="117"/>
      <c r="AN85" s="117"/>
      <c r="AO85" s="117"/>
      <c r="AP85" s="111">
        <v>1749</v>
      </c>
      <c r="AQ85" s="114">
        <v>7</v>
      </c>
      <c r="AR85" s="114"/>
      <c r="AS85" s="114" t="s">
        <v>170</v>
      </c>
      <c r="AT85" s="118" t="s">
        <v>287</v>
      </c>
      <c r="AU85" s="118" t="s">
        <v>272</v>
      </c>
      <c r="AV85" s="114"/>
      <c r="AW85" s="118" t="s">
        <v>112</v>
      </c>
      <c r="AX85" s="114"/>
      <c r="AY85" s="119" t="s">
        <v>21</v>
      </c>
      <c r="AZ85" s="120" t="s">
        <v>292</v>
      </c>
      <c r="BA85" s="121" t="s">
        <v>136</v>
      </c>
      <c r="BB85" s="36" t="s">
        <v>293</v>
      </c>
      <c r="BC85" s="122" t="s">
        <v>72</v>
      </c>
    </row>
    <row r="86" spans="1:55" customFormat="1" ht="15.75" customHeight="1" x14ac:dyDescent="0.25">
      <c r="A86" s="94"/>
      <c r="B86" s="8" t="s">
        <v>104</v>
      </c>
      <c r="C86" s="106" t="s">
        <v>181</v>
      </c>
      <c r="D86" s="124" t="s">
        <v>186</v>
      </c>
      <c r="E86" s="108" t="s">
        <v>278</v>
      </c>
      <c r="F86" s="108" t="s">
        <v>91</v>
      </c>
      <c r="G86" s="108" t="s">
        <v>82</v>
      </c>
      <c r="H86" s="109">
        <v>19</v>
      </c>
      <c r="I86" s="108"/>
      <c r="J86" s="7">
        <v>1749</v>
      </c>
      <c r="K86" s="110"/>
      <c r="L86" s="32">
        <v>1730</v>
      </c>
      <c r="M86" s="114"/>
      <c r="N86" s="114"/>
      <c r="O86" s="98" t="s">
        <v>108</v>
      </c>
      <c r="P86" s="112" t="s">
        <v>90</v>
      </c>
      <c r="Q86" s="20" t="s">
        <v>91</v>
      </c>
      <c r="R86" s="112"/>
      <c r="S86" s="112"/>
      <c r="T86" s="112"/>
      <c r="U86" s="113" t="s">
        <v>125</v>
      </c>
      <c r="V86" s="21" t="s">
        <v>126</v>
      </c>
      <c r="W86" s="113"/>
      <c r="X86" s="113"/>
      <c r="Y86" s="113"/>
      <c r="Z86" s="110"/>
      <c r="AA86" s="114"/>
      <c r="AB86" s="115"/>
      <c r="AC86" s="68" t="s">
        <v>112</v>
      </c>
      <c r="AD86" s="115"/>
      <c r="AE86" s="115"/>
      <c r="AF86" s="115"/>
      <c r="AG86" s="110"/>
      <c r="AH86" s="116"/>
      <c r="AI86" s="116"/>
      <c r="AJ86" s="116"/>
      <c r="AK86" s="116"/>
      <c r="AL86" s="117"/>
      <c r="AM86" s="117"/>
      <c r="AN86" s="117"/>
      <c r="AO86" s="117"/>
      <c r="AP86" s="111">
        <v>1749</v>
      </c>
      <c r="AQ86" s="114">
        <v>7</v>
      </c>
      <c r="AR86" s="114"/>
      <c r="AS86" s="114" t="s">
        <v>170</v>
      </c>
      <c r="AT86" s="118" t="s">
        <v>287</v>
      </c>
      <c r="AU86" s="118" t="s">
        <v>272</v>
      </c>
      <c r="AV86" s="114"/>
      <c r="AW86" s="118" t="s">
        <v>112</v>
      </c>
      <c r="AX86" s="114"/>
      <c r="AY86" s="119" t="s">
        <v>21</v>
      </c>
      <c r="AZ86" s="120" t="s">
        <v>292</v>
      </c>
      <c r="BA86" s="121" t="s">
        <v>136</v>
      </c>
      <c r="BB86" s="36" t="s">
        <v>294</v>
      </c>
      <c r="BC86" s="122" t="s">
        <v>72</v>
      </c>
    </row>
    <row r="87" spans="1:55" customFormat="1" ht="15.75" customHeight="1" x14ac:dyDescent="0.25">
      <c r="A87" s="94"/>
      <c r="B87" s="8" t="s">
        <v>104</v>
      </c>
      <c r="C87" s="106" t="s">
        <v>188</v>
      </c>
      <c r="D87" s="107" t="s">
        <v>457</v>
      </c>
      <c r="E87" s="108" t="s">
        <v>278</v>
      </c>
      <c r="F87" s="108" t="s">
        <v>91</v>
      </c>
      <c r="G87" s="97" t="s">
        <v>82</v>
      </c>
      <c r="H87" s="109">
        <v>22</v>
      </c>
      <c r="I87" s="108"/>
      <c r="J87" s="7">
        <v>1753</v>
      </c>
      <c r="K87" s="110"/>
      <c r="L87" s="123">
        <v>1731</v>
      </c>
      <c r="M87" s="98"/>
      <c r="N87" s="98"/>
      <c r="O87" s="98" t="s">
        <v>108</v>
      </c>
      <c r="P87" s="112" t="s">
        <v>90</v>
      </c>
      <c r="Q87" s="20" t="s">
        <v>91</v>
      </c>
      <c r="R87" s="112"/>
      <c r="S87" s="112"/>
      <c r="T87" s="112"/>
      <c r="U87" s="113" t="s">
        <v>125</v>
      </c>
      <c r="V87" s="21" t="s">
        <v>126</v>
      </c>
      <c r="W87" s="113"/>
      <c r="X87" s="113"/>
      <c r="Y87" s="113"/>
      <c r="Z87" s="110"/>
      <c r="AA87" s="98"/>
      <c r="AB87" s="115"/>
      <c r="AC87" s="68" t="s">
        <v>112</v>
      </c>
      <c r="AD87" s="115"/>
      <c r="AE87" s="115"/>
      <c r="AF87" s="115"/>
      <c r="AG87" s="110"/>
      <c r="AH87" s="116"/>
      <c r="AI87" s="116"/>
      <c r="AJ87" s="116"/>
      <c r="AK87" s="116"/>
      <c r="AL87" s="117"/>
      <c r="AM87" s="117"/>
      <c r="AN87" s="117"/>
      <c r="AO87" s="117"/>
      <c r="AP87" s="111">
        <v>1753</v>
      </c>
      <c r="AQ87" s="114">
        <v>7</v>
      </c>
      <c r="AR87" s="114"/>
      <c r="AS87" s="114" t="s">
        <v>170</v>
      </c>
      <c r="AT87" s="118" t="s">
        <v>287</v>
      </c>
      <c r="AU87" s="118" t="s">
        <v>272</v>
      </c>
      <c r="AV87" s="114"/>
      <c r="AW87" s="118" t="s">
        <v>112</v>
      </c>
      <c r="AX87" s="114"/>
      <c r="AY87" s="119" t="s">
        <v>21</v>
      </c>
      <c r="AZ87" s="120" t="s">
        <v>458</v>
      </c>
      <c r="BA87" s="121" t="s">
        <v>136</v>
      </c>
      <c r="BB87" s="36" t="s">
        <v>459</v>
      </c>
      <c r="BC87" s="122" t="s">
        <v>72</v>
      </c>
    </row>
    <row r="88" spans="1:55" customFormat="1" ht="15.75" customHeight="1" x14ac:dyDescent="0.25">
      <c r="A88" s="94"/>
      <c r="B88" s="8" t="s">
        <v>104</v>
      </c>
      <c r="C88" s="106" t="s">
        <v>360</v>
      </c>
      <c r="D88" s="124" t="s">
        <v>361</v>
      </c>
      <c r="E88" s="108" t="s">
        <v>362</v>
      </c>
      <c r="F88" s="108" t="s">
        <v>91</v>
      </c>
      <c r="G88" s="108" t="s">
        <v>82</v>
      </c>
      <c r="H88" s="109">
        <v>26</v>
      </c>
      <c r="I88" s="108"/>
      <c r="J88" s="7">
        <v>1753</v>
      </c>
      <c r="K88" s="110"/>
      <c r="L88" s="32">
        <v>1727</v>
      </c>
      <c r="M88" s="114"/>
      <c r="N88" s="114"/>
      <c r="O88" s="98" t="s">
        <v>108</v>
      </c>
      <c r="P88" s="112" t="s">
        <v>90</v>
      </c>
      <c r="Q88" s="20" t="s">
        <v>91</v>
      </c>
      <c r="R88" s="112"/>
      <c r="S88" s="112"/>
      <c r="T88" s="112"/>
      <c r="U88" s="113" t="s">
        <v>125</v>
      </c>
      <c r="V88" s="21" t="s">
        <v>126</v>
      </c>
      <c r="W88" s="113"/>
      <c r="X88" s="113"/>
      <c r="Y88" s="113"/>
      <c r="Z88" s="110"/>
      <c r="AA88" s="114"/>
      <c r="AB88" s="115" t="s">
        <v>297</v>
      </c>
      <c r="AC88" s="68" t="s">
        <v>298</v>
      </c>
      <c r="AD88" s="115"/>
      <c r="AE88" s="115"/>
      <c r="AF88" s="115"/>
      <c r="AG88" s="110"/>
      <c r="AH88" s="116"/>
      <c r="AI88" s="116"/>
      <c r="AJ88" s="116"/>
      <c r="AK88" s="116"/>
      <c r="AL88" s="117"/>
      <c r="AM88" s="117"/>
      <c r="AN88" s="117"/>
      <c r="AO88" s="117"/>
      <c r="AP88" s="111">
        <v>1753</v>
      </c>
      <c r="AQ88" s="114">
        <v>50</v>
      </c>
      <c r="AR88" s="114"/>
      <c r="AS88" s="114" t="s">
        <v>363</v>
      </c>
      <c r="AT88" s="118" t="s">
        <v>364</v>
      </c>
      <c r="AU88" s="118" t="s">
        <v>161</v>
      </c>
      <c r="AV88" s="114"/>
      <c r="AW88" s="118" t="s">
        <v>112</v>
      </c>
      <c r="AX88" s="114"/>
      <c r="AY88" s="119" t="s">
        <v>21</v>
      </c>
      <c r="AZ88" s="120" t="s">
        <v>365</v>
      </c>
      <c r="BA88" s="121" t="s">
        <v>136</v>
      </c>
      <c r="BB88" s="36" t="s">
        <v>366</v>
      </c>
      <c r="BC88" s="122" t="s">
        <v>72</v>
      </c>
    </row>
    <row r="89" spans="1:55" customFormat="1" ht="15.75" customHeight="1" x14ac:dyDescent="0.25">
      <c r="A89" s="94"/>
      <c r="B89" s="8" t="s">
        <v>104</v>
      </c>
      <c r="C89" s="106" t="s">
        <v>295</v>
      </c>
      <c r="D89" s="124" t="s">
        <v>296</v>
      </c>
      <c r="E89" s="108" t="s">
        <v>278</v>
      </c>
      <c r="F89" s="108" t="s">
        <v>91</v>
      </c>
      <c r="G89" s="108" t="s">
        <v>82</v>
      </c>
      <c r="H89" s="109">
        <v>27</v>
      </c>
      <c r="I89" s="108"/>
      <c r="J89" s="7">
        <v>1757</v>
      </c>
      <c r="K89" s="110"/>
      <c r="L89" s="32">
        <v>1730</v>
      </c>
      <c r="M89" s="114"/>
      <c r="N89" s="114"/>
      <c r="O89" s="98" t="s">
        <v>108</v>
      </c>
      <c r="P89" s="112" t="s">
        <v>90</v>
      </c>
      <c r="Q89" s="20" t="s">
        <v>91</v>
      </c>
      <c r="R89" s="112"/>
      <c r="S89" s="112"/>
      <c r="T89" s="112"/>
      <c r="U89" s="113" t="s">
        <v>99</v>
      </c>
      <c r="V89" s="21" t="s">
        <v>126</v>
      </c>
      <c r="W89" s="113"/>
      <c r="X89" s="113"/>
      <c r="Y89" s="113"/>
      <c r="Z89" s="110"/>
      <c r="AA89" s="114"/>
      <c r="AB89" s="115" t="s">
        <v>297</v>
      </c>
      <c r="AC89" s="68" t="s">
        <v>298</v>
      </c>
      <c r="AD89" s="115"/>
      <c r="AE89" s="115"/>
      <c r="AF89" s="115"/>
      <c r="AG89" s="110"/>
      <c r="AH89" s="116"/>
      <c r="AI89" s="116"/>
      <c r="AJ89" s="116"/>
      <c r="AK89" s="116"/>
      <c r="AL89" s="117"/>
      <c r="AM89" s="117"/>
      <c r="AN89" s="117"/>
      <c r="AO89" s="117"/>
      <c r="AP89" s="111">
        <v>1757</v>
      </c>
      <c r="AQ89" s="114">
        <v>65</v>
      </c>
      <c r="AR89" s="114"/>
      <c r="AS89" s="114" t="s">
        <v>297</v>
      </c>
      <c r="AT89" s="118" t="s">
        <v>172</v>
      </c>
      <c r="AU89" s="118" t="s">
        <v>161</v>
      </c>
      <c r="AV89" s="114"/>
      <c r="AW89" s="118" t="s">
        <v>112</v>
      </c>
      <c r="AX89" s="114"/>
      <c r="AY89" s="119" t="s">
        <v>21</v>
      </c>
      <c r="AZ89" s="120" t="s">
        <v>299</v>
      </c>
      <c r="BA89" s="121" t="s">
        <v>136</v>
      </c>
      <c r="BB89" s="36" t="s">
        <v>300</v>
      </c>
      <c r="BC89" s="122" t="s">
        <v>72</v>
      </c>
    </row>
    <row r="90" spans="1:55" customFormat="1" ht="15.75" customHeight="1" x14ac:dyDescent="0.25">
      <c r="A90" s="94"/>
      <c r="B90" s="8" t="s">
        <v>104</v>
      </c>
      <c r="C90" s="106" t="s">
        <v>301</v>
      </c>
      <c r="D90" s="124" t="s">
        <v>302</v>
      </c>
      <c r="E90" s="108" t="s">
        <v>278</v>
      </c>
      <c r="F90" s="108" t="s">
        <v>91</v>
      </c>
      <c r="G90" s="108" t="s">
        <v>82</v>
      </c>
      <c r="H90" s="109">
        <v>28</v>
      </c>
      <c r="I90" s="108"/>
      <c r="J90" s="7">
        <v>1759</v>
      </c>
      <c r="K90" s="110"/>
      <c r="L90" s="32">
        <v>1731</v>
      </c>
      <c r="M90" s="114"/>
      <c r="N90" s="114"/>
      <c r="O90" s="98" t="s">
        <v>108</v>
      </c>
      <c r="P90" s="112" t="s">
        <v>90</v>
      </c>
      <c r="Q90" s="20" t="s">
        <v>91</v>
      </c>
      <c r="R90" s="112"/>
      <c r="S90" s="112"/>
      <c r="T90" s="112"/>
      <c r="U90" s="113" t="s">
        <v>99</v>
      </c>
      <c r="V90" s="21" t="s">
        <v>126</v>
      </c>
      <c r="W90" s="113"/>
      <c r="X90" s="113"/>
      <c r="Y90" s="113"/>
      <c r="Z90" s="110"/>
      <c r="AA90" s="114"/>
      <c r="AB90" s="115" t="s">
        <v>297</v>
      </c>
      <c r="AC90" s="68" t="s">
        <v>298</v>
      </c>
      <c r="AD90" s="115"/>
      <c r="AE90" s="115"/>
      <c r="AF90" s="115"/>
      <c r="AG90" s="110"/>
      <c r="AH90" s="116"/>
      <c r="AI90" s="116"/>
      <c r="AJ90" s="116"/>
      <c r="AK90" s="116"/>
      <c r="AL90" s="117"/>
      <c r="AM90" s="117"/>
      <c r="AN90" s="117"/>
      <c r="AO90" s="117"/>
      <c r="AP90" s="111">
        <v>1759</v>
      </c>
      <c r="AQ90" s="114">
        <v>55</v>
      </c>
      <c r="AR90" s="114"/>
      <c r="AS90" s="114" t="s">
        <v>297</v>
      </c>
      <c r="AT90" s="118" t="s">
        <v>172</v>
      </c>
      <c r="AU90" s="118" t="s">
        <v>161</v>
      </c>
      <c r="AV90" s="114"/>
      <c r="AW90" s="118" t="s">
        <v>112</v>
      </c>
      <c r="AX90" s="114"/>
      <c r="AY90" s="119" t="s">
        <v>21</v>
      </c>
      <c r="AZ90" s="120" t="s">
        <v>303</v>
      </c>
      <c r="BA90" s="121" t="s">
        <v>136</v>
      </c>
      <c r="BB90" s="36" t="s">
        <v>304</v>
      </c>
      <c r="BC90" s="122" t="s">
        <v>72</v>
      </c>
    </row>
    <row r="91" spans="1:55" customFormat="1" ht="15.75" customHeight="1" x14ac:dyDescent="0.25">
      <c r="A91" s="94"/>
      <c r="B91" s="8" t="s">
        <v>104</v>
      </c>
      <c r="C91" s="142" t="s">
        <v>305</v>
      </c>
      <c r="D91" s="129" t="s">
        <v>106</v>
      </c>
      <c r="E91" s="130" t="s">
        <v>278</v>
      </c>
      <c r="F91" s="130" t="s">
        <v>91</v>
      </c>
      <c r="G91" s="130" t="s">
        <v>82</v>
      </c>
      <c r="H91" s="130">
        <v>29</v>
      </c>
      <c r="I91" s="139"/>
      <c r="J91" s="7">
        <v>1760</v>
      </c>
      <c r="K91" s="131"/>
      <c r="L91" s="143">
        <v>1731</v>
      </c>
      <c r="M91" s="131"/>
      <c r="N91" s="144"/>
      <c r="O91" s="98" t="s">
        <v>108</v>
      </c>
      <c r="P91" s="133" t="s">
        <v>90</v>
      </c>
      <c r="Q91" s="20" t="s">
        <v>91</v>
      </c>
      <c r="R91" s="133"/>
      <c r="S91" s="133"/>
      <c r="T91" s="133"/>
      <c r="U91" s="134" t="s">
        <v>99</v>
      </c>
      <c r="V91" s="21" t="s">
        <v>126</v>
      </c>
      <c r="W91" s="134"/>
      <c r="X91" s="134"/>
      <c r="Y91" s="134"/>
      <c r="Z91" s="144"/>
      <c r="AA91" s="144"/>
      <c r="AB91" s="135" t="s">
        <v>297</v>
      </c>
      <c r="AC91" s="68" t="s">
        <v>298</v>
      </c>
      <c r="AD91" s="135"/>
      <c r="AE91" s="135"/>
      <c r="AF91" s="135"/>
      <c r="AG91" s="144"/>
      <c r="AH91" s="145"/>
      <c r="AI91" s="145"/>
      <c r="AJ91" s="145"/>
      <c r="AK91" s="145"/>
      <c r="AL91" s="146"/>
      <c r="AM91" s="146"/>
      <c r="AN91" s="146"/>
      <c r="AO91" s="146"/>
      <c r="AP91" s="147">
        <v>1760</v>
      </c>
      <c r="AQ91" s="144"/>
      <c r="AR91" s="131">
        <v>8</v>
      </c>
      <c r="AS91" s="131" t="s">
        <v>297</v>
      </c>
      <c r="AT91" s="118" t="s">
        <v>161</v>
      </c>
      <c r="AU91" s="118" t="s">
        <v>172</v>
      </c>
      <c r="AV91" s="144"/>
      <c r="AW91" s="118" t="s">
        <v>112</v>
      </c>
      <c r="AX91" s="144"/>
      <c r="AY91" s="119" t="s">
        <v>21</v>
      </c>
      <c r="AZ91" s="120" t="s">
        <v>306</v>
      </c>
      <c r="BA91" s="121" t="s">
        <v>202</v>
      </c>
      <c r="BB91" s="36" t="s">
        <v>307</v>
      </c>
      <c r="BC91" s="122" t="s">
        <v>72</v>
      </c>
    </row>
    <row r="92" spans="1:55" customFormat="1" ht="15.75" customHeight="1" x14ac:dyDescent="0.25">
      <c r="A92" s="94"/>
      <c r="B92" s="8" t="s">
        <v>104</v>
      </c>
      <c r="C92" s="142" t="s">
        <v>204</v>
      </c>
      <c r="D92" s="129" t="s">
        <v>205</v>
      </c>
      <c r="E92" s="130" t="s">
        <v>278</v>
      </c>
      <c r="F92" s="130" t="s">
        <v>91</v>
      </c>
      <c r="G92" s="130" t="s">
        <v>82</v>
      </c>
      <c r="H92" s="130">
        <v>30</v>
      </c>
      <c r="I92" s="139"/>
      <c r="J92" s="7">
        <v>1761</v>
      </c>
      <c r="K92" s="131"/>
      <c r="L92" s="143">
        <v>1731</v>
      </c>
      <c r="M92" s="131"/>
      <c r="N92" s="144"/>
      <c r="O92" s="98" t="s">
        <v>108</v>
      </c>
      <c r="P92" s="133" t="s">
        <v>90</v>
      </c>
      <c r="Q92" s="20" t="s">
        <v>91</v>
      </c>
      <c r="R92" s="133"/>
      <c r="S92" s="133"/>
      <c r="T92" s="133"/>
      <c r="U92" s="134" t="s">
        <v>99</v>
      </c>
      <c r="V92" s="21" t="s">
        <v>126</v>
      </c>
      <c r="W92" s="134"/>
      <c r="X92" s="134"/>
      <c r="Y92" s="134"/>
      <c r="Z92" s="144"/>
      <c r="AA92" s="144"/>
      <c r="AB92" s="135" t="s">
        <v>297</v>
      </c>
      <c r="AC92" s="68" t="s">
        <v>298</v>
      </c>
      <c r="AD92" s="135"/>
      <c r="AE92" s="135"/>
      <c r="AF92" s="135"/>
      <c r="AG92" s="144"/>
      <c r="AH92" s="145"/>
      <c r="AI92" s="145"/>
      <c r="AJ92" s="145"/>
      <c r="AK92" s="145"/>
      <c r="AL92" s="146"/>
      <c r="AM92" s="146"/>
      <c r="AN92" s="146"/>
      <c r="AO92" s="146"/>
      <c r="AP92" s="147">
        <v>1761</v>
      </c>
      <c r="AQ92" s="144"/>
      <c r="AR92" s="131">
        <v>7</v>
      </c>
      <c r="AS92" s="131" t="s">
        <v>170</v>
      </c>
      <c r="AT92" s="118" t="s">
        <v>161</v>
      </c>
      <c r="AU92" s="118" t="s">
        <v>287</v>
      </c>
      <c r="AV92" s="144"/>
      <c r="AW92" s="118" t="s">
        <v>112</v>
      </c>
      <c r="AX92" s="144"/>
      <c r="AY92" s="119" t="s">
        <v>21</v>
      </c>
      <c r="AZ92" s="120" t="s">
        <v>308</v>
      </c>
      <c r="BA92" s="121" t="s">
        <v>202</v>
      </c>
      <c r="BB92" s="36" t="s">
        <v>309</v>
      </c>
      <c r="BC92" s="122" t="s">
        <v>72</v>
      </c>
    </row>
    <row r="93" spans="1:55" customFormat="1" ht="15.75" customHeight="1" x14ac:dyDescent="0.25">
      <c r="A93" s="94"/>
      <c r="B93" s="8" t="s">
        <v>104</v>
      </c>
      <c r="C93" s="142" t="s">
        <v>310</v>
      </c>
      <c r="D93" s="129" t="s">
        <v>210</v>
      </c>
      <c r="E93" s="130" t="s">
        <v>278</v>
      </c>
      <c r="F93" s="130" t="s">
        <v>91</v>
      </c>
      <c r="G93" s="130" t="s">
        <v>82</v>
      </c>
      <c r="H93" s="130">
        <v>31</v>
      </c>
      <c r="I93" s="139"/>
      <c r="J93" s="7" t="s">
        <v>211</v>
      </c>
      <c r="K93" s="131"/>
      <c r="L93" s="143">
        <v>1731</v>
      </c>
      <c r="M93" s="131"/>
      <c r="N93" s="144"/>
      <c r="O93" s="98" t="s">
        <v>108</v>
      </c>
      <c r="P93" s="133" t="s">
        <v>90</v>
      </c>
      <c r="Q93" s="20" t="s">
        <v>91</v>
      </c>
      <c r="R93" s="133"/>
      <c r="S93" s="133"/>
      <c r="T93" s="133"/>
      <c r="U93" s="134" t="s">
        <v>99</v>
      </c>
      <c r="V93" s="21" t="s">
        <v>126</v>
      </c>
      <c r="W93" s="134"/>
      <c r="X93" s="134"/>
      <c r="Y93" s="134"/>
      <c r="Z93" s="144"/>
      <c r="AA93" s="144"/>
      <c r="AB93" s="135" t="s">
        <v>297</v>
      </c>
      <c r="AC93" s="68" t="s">
        <v>298</v>
      </c>
      <c r="AD93" s="135"/>
      <c r="AE93" s="135"/>
      <c r="AF93" s="135"/>
      <c r="AG93" s="144"/>
      <c r="AH93" s="145"/>
      <c r="AI93" s="145"/>
      <c r="AJ93" s="145"/>
      <c r="AK93" s="145"/>
      <c r="AL93" s="146"/>
      <c r="AM93" s="146"/>
      <c r="AN93" s="146"/>
      <c r="AO93" s="146"/>
      <c r="AP93" s="147" t="s">
        <v>211</v>
      </c>
      <c r="AQ93" s="144"/>
      <c r="AR93" s="131">
        <v>8</v>
      </c>
      <c r="AS93" s="131" t="s">
        <v>297</v>
      </c>
      <c r="AT93" s="118" t="s">
        <v>161</v>
      </c>
      <c r="AU93" s="118" t="s">
        <v>172</v>
      </c>
      <c r="AV93" s="144"/>
      <c r="AW93" s="118" t="s">
        <v>112</v>
      </c>
      <c r="AX93" s="144"/>
      <c r="AY93" s="119" t="s">
        <v>21</v>
      </c>
      <c r="AZ93" s="120" t="s">
        <v>311</v>
      </c>
      <c r="BA93" s="121" t="s">
        <v>202</v>
      </c>
      <c r="BB93" s="36" t="s">
        <v>312</v>
      </c>
      <c r="BC93" s="122" t="s">
        <v>72</v>
      </c>
    </row>
    <row r="94" spans="1:55" customFormat="1" ht="15.75" customHeight="1" x14ac:dyDescent="0.25">
      <c r="A94" s="94"/>
      <c r="B94" s="8" t="s">
        <v>104</v>
      </c>
      <c r="C94" s="142" t="s">
        <v>313</v>
      </c>
      <c r="D94" s="129" t="s">
        <v>216</v>
      </c>
      <c r="E94" s="130" t="s">
        <v>278</v>
      </c>
      <c r="F94" s="130" t="s">
        <v>91</v>
      </c>
      <c r="G94" s="130" t="s">
        <v>82</v>
      </c>
      <c r="H94" s="130">
        <v>33</v>
      </c>
      <c r="I94" s="139"/>
      <c r="J94" s="7">
        <v>1764</v>
      </c>
      <c r="K94" s="131"/>
      <c r="L94" s="143">
        <v>1731</v>
      </c>
      <c r="M94" s="131"/>
      <c r="N94" s="144"/>
      <c r="O94" s="98" t="s">
        <v>108</v>
      </c>
      <c r="P94" s="133" t="s">
        <v>90</v>
      </c>
      <c r="Q94" s="20" t="s">
        <v>91</v>
      </c>
      <c r="R94" s="133"/>
      <c r="S94" s="133"/>
      <c r="T94" s="133"/>
      <c r="U94" s="134" t="s">
        <v>99</v>
      </c>
      <c r="V94" s="21" t="s">
        <v>126</v>
      </c>
      <c r="W94" s="134"/>
      <c r="X94" s="134"/>
      <c r="Y94" s="134"/>
      <c r="Z94" s="144"/>
      <c r="AA94" s="144"/>
      <c r="AB94" s="135" t="s">
        <v>297</v>
      </c>
      <c r="AC94" s="68" t="s">
        <v>298</v>
      </c>
      <c r="AD94" s="135"/>
      <c r="AE94" s="135"/>
      <c r="AF94" s="135"/>
      <c r="AG94" s="144"/>
      <c r="AH94" s="145"/>
      <c r="AI94" s="145"/>
      <c r="AJ94" s="145"/>
      <c r="AK94" s="145"/>
      <c r="AL94" s="146"/>
      <c r="AM94" s="146"/>
      <c r="AN94" s="146"/>
      <c r="AO94" s="146"/>
      <c r="AP94" s="147">
        <v>1764</v>
      </c>
      <c r="AQ94" s="144"/>
      <c r="AR94" s="131">
        <v>9</v>
      </c>
      <c r="AS94" s="131" t="s">
        <v>297</v>
      </c>
      <c r="AT94" s="118" t="s">
        <v>161</v>
      </c>
      <c r="AU94" s="118" t="s">
        <v>172</v>
      </c>
      <c r="AV94" s="144"/>
      <c r="AW94" s="118" t="s">
        <v>112</v>
      </c>
      <c r="AX94" s="144"/>
      <c r="AY94" s="119" t="s">
        <v>21</v>
      </c>
      <c r="AZ94" s="120" t="s">
        <v>314</v>
      </c>
      <c r="BA94" s="121" t="s">
        <v>202</v>
      </c>
      <c r="BB94" s="36" t="s">
        <v>315</v>
      </c>
      <c r="BC94" s="122" t="s">
        <v>72</v>
      </c>
    </row>
    <row r="95" spans="1:55" customFormat="1" ht="15.75" customHeight="1" x14ac:dyDescent="0.25">
      <c r="A95" s="94"/>
      <c r="B95" s="8" t="s">
        <v>104</v>
      </c>
      <c r="C95" s="142" t="s">
        <v>316</v>
      </c>
      <c r="D95" s="129" t="s">
        <v>220</v>
      </c>
      <c r="E95" s="130" t="s">
        <v>278</v>
      </c>
      <c r="F95" s="130" t="s">
        <v>91</v>
      </c>
      <c r="G95" s="130" t="s">
        <v>82</v>
      </c>
      <c r="H95" s="130">
        <v>35</v>
      </c>
      <c r="I95" s="139"/>
      <c r="J95" s="7">
        <v>1766</v>
      </c>
      <c r="K95" s="131"/>
      <c r="L95" s="143">
        <v>1731</v>
      </c>
      <c r="M95" s="131"/>
      <c r="N95" s="144"/>
      <c r="O95" s="98" t="s">
        <v>108</v>
      </c>
      <c r="P95" s="133" t="s">
        <v>90</v>
      </c>
      <c r="Q95" s="20" t="s">
        <v>91</v>
      </c>
      <c r="R95" s="133"/>
      <c r="S95" s="133"/>
      <c r="T95" s="133"/>
      <c r="U95" s="134" t="s">
        <v>99</v>
      </c>
      <c r="V95" s="21" t="s">
        <v>126</v>
      </c>
      <c r="W95" s="134"/>
      <c r="X95" s="134"/>
      <c r="Y95" s="134"/>
      <c r="Z95" s="144"/>
      <c r="AA95" s="144"/>
      <c r="AB95" s="135" t="s">
        <v>297</v>
      </c>
      <c r="AC95" s="68" t="s">
        <v>298</v>
      </c>
      <c r="AD95" s="135"/>
      <c r="AE95" s="135"/>
      <c r="AF95" s="135"/>
      <c r="AG95" s="144"/>
      <c r="AH95" s="145"/>
      <c r="AI95" s="145"/>
      <c r="AJ95" s="145"/>
      <c r="AK95" s="145"/>
      <c r="AL95" s="146"/>
      <c r="AM95" s="146"/>
      <c r="AN95" s="146"/>
      <c r="AO95" s="146"/>
      <c r="AP95" s="147">
        <v>1766</v>
      </c>
      <c r="AQ95" s="144"/>
      <c r="AR95" s="131">
        <v>8</v>
      </c>
      <c r="AS95" s="131" t="s">
        <v>297</v>
      </c>
      <c r="AT95" s="118" t="s">
        <v>161</v>
      </c>
      <c r="AU95" s="118" t="s">
        <v>172</v>
      </c>
      <c r="AV95" s="144"/>
      <c r="AW95" s="118" t="s">
        <v>112</v>
      </c>
      <c r="AX95" s="144"/>
      <c r="AY95" s="119" t="s">
        <v>21</v>
      </c>
      <c r="AZ95" s="120" t="s">
        <v>317</v>
      </c>
      <c r="BA95" s="121" t="s">
        <v>202</v>
      </c>
      <c r="BB95" s="36" t="s">
        <v>318</v>
      </c>
      <c r="BC95" s="122" t="s">
        <v>72</v>
      </c>
    </row>
    <row r="96" spans="1:55" customFormat="1" ht="15.75" customHeight="1" x14ac:dyDescent="0.25">
      <c r="A96" s="94"/>
      <c r="B96" s="8" t="s">
        <v>104</v>
      </c>
      <c r="C96" s="142" t="s">
        <v>223</v>
      </c>
      <c r="D96" s="129" t="s">
        <v>224</v>
      </c>
      <c r="E96" s="130" t="s">
        <v>278</v>
      </c>
      <c r="F96" s="130" t="s">
        <v>91</v>
      </c>
      <c r="G96" s="130" t="s">
        <v>82</v>
      </c>
      <c r="H96" s="130">
        <v>40</v>
      </c>
      <c r="I96" s="139"/>
      <c r="J96" s="7">
        <v>1771</v>
      </c>
      <c r="K96" s="131"/>
      <c r="L96" s="143">
        <v>1731</v>
      </c>
      <c r="M96" s="131"/>
      <c r="N96" s="144"/>
      <c r="O96" s="98" t="s">
        <v>108</v>
      </c>
      <c r="P96" s="133" t="s">
        <v>90</v>
      </c>
      <c r="Q96" s="20" t="s">
        <v>91</v>
      </c>
      <c r="R96" s="133"/>
      <c r="S96" s="133"/>
      <c r="T96" s="133"/>
      <c r="U96" s="134" t="s">
        <v>99</v>
      </c>
      <c r="V96" s="21" t="s">
        <v>126</v>
      </c>
      <c r="W96" s="134"/>
      <c r="X96" s="134"/>
      <c r="Y96" s="134"/>
      <c r="Z96" s="144"/>
      <c r="AA96" s="144"/>
      <c r="AB96" s="135" t="s">
        <v>281</v>
      </c>
      <c r="AC96" s="68" t="s">
        <v>282</v>
      </c>
      <c r="AD96" s="135"/>
      <c r="AE96" s="135"/>
      <c r="AF96" s="135"/>
      <c r="AG96" s="144"/>
      <c r="AH96" s="145"/>
      <c r="AI96" s="145"/>
      <c r="AJ96" s="145"/>
      <c r="AK96" s="145"/>
      <c r="AL96" s="146"/>
      <c r="AM96" s="146"/>
      <c r="AN96" s="146"/>
      <c r="AO96" s="146"/>
      <c r="AP96" s="147">
        <v>1771</v>
      </c>
      <c r="AQ96" s="144"/>
      <c r="AR96" s="131">
        <v>71</v>
      </c>
      <c r="AS96" s="131" t="s">
        <v>99</v>
      </c>
      <c r="AT96" s="118" t="s">
        <v>206</v>
      </c>
      <c r="AU96" s="118" t="s">
        <v>149</v>
      </c>
      <c r="AV96" s="144"/>
      <c r="AW96" s="118" t="s">
        <v>298</v>
      </c>
      <c r="AX96" s="144"/>
      <c r="AY96" s="119" t="s">
        <v>21</v>
      </c>
      <c r="AZ96" s="120" t="s">
        <v>319</v>
      </c>
      <c r="BA96" s="121" t="s">
        <v>202</v>
      </c>
      <c r="BB96" s="36" t="s">
        <v>320</v>
      </c>
      <c r="BC96" s="122" t="s">
        <v>72</v>
      </c>
    </row>
    <row r="97" spans="1:55" customFormat="1" ht="15.75" customHeight="1" x14ac:dyDescent="0.25">
      <c r="A97" s="94"/>
      <c r="B97" s="8" t="s">
        <v>104</v>
      </c>
      <c r="C97" s="142" t="s">
        <v>228</v>
      </c>
      <c r="D97" s="129" t="s">
        <v>229</v>
      </c>
      <c r="E97" s="130" t="s">
        <v>278</v>
      </c>
      <c r="F97" s="130" t="s">
        <v>91</v>
      </c>
      <c r="G97" s="130" t="s">
        <v>82</v>
      </c>
      <c r="H97" s="130">
        <v>42</v>
      </c>
      <c r="I97" s="139"/>
      <c r="J97" s="7">
        <v>1773</v>
      </c>
      <c r="K97" s="131"/>
      <c r="L97" s="143">
        <v>1731</v>
      </c>
      <c r="M97" s="131"/>
      <c r="N97" s="144"/>
      <c r="O97" s="98" t="s">
        <v>108</v>
      </c>
      <c r="P97" s="133" t="s">
        <v>90</v>
      </c>
      <c r="Q97" s="20" t="s">
        <v>91</v>
      </c>
      <c r="R97" s="133"/>
      <c r="S97" s="133"/>
      <c r="T97" s="133"/>
      <c r="U97" s="134" t="s">
        <v>99</v>
      </c>
      <c r="V97" s="21" t="s">
        <v>126</v>
      </c>
      <c r="W97" s="134"/>
      <c r="X97" s="134"/>
      <c r="Y97" s="134"/>
      <c r="Z97" s="144"/>
      <c r="AA97" s="144"/>
      <c r="AB97" s="135" t="s">
        <v>281</v>
      </c>
      <c r="AC97" s="68" t="s">
        <v>282</v>
      </c>
      <c r="AD97" s="135"/>
      <c r="AE97" s="135"/>
      <c r="AF97" s="135"/>
      <c r="AG97" s="144"/>
      <c r="AH97" s="145"/>
      <c r="AI97" s="145"/>
      <c r="AJ97" s="145"/>
      <c r="AK97" s="145"/>
      <c r="AL97" s="146"/>
      <c r="AM97" s="146"/>
      <c r="AN97" s="146"/>
      <c r="AO97" s="146"/>
      <c r="AP97" s="147">
        <v>1773</v>
      </c>
      <c r="AQ97" s="144"/>
      <c r="AR97" s="131">
        <v>75</v>
      </c>
      <c r="AS97" s="131" t="s">
        <v>99</v>
      </c>
      <c r="AT97" s="118" t="s">
        <v>206</v>
      </c>
      <c r="AU97" s="118" t="s">
        <v>149</v>
      </c>
      <c r="AV97" s="144"/>
      <c r="AW97" s="118" t="s">
        <v>212</v>
      </c>
      <c r="AX97" s="144"/>
      <c r="AY97" s="119" t="s">
        <v>21</v>
      </c>
      <c r="AZ97" s="120" t="s">
        <v>321</v>
      </c>
      <c r="BA97" s="121" t="s">
        <v>202</v>
      </c>
      <c r="BB97" s="36" t="s">
        <v>322</v>
      </c>
      <c r="BC97" s="122" t="s">
        <v>72</v>
      </c>
    </row>
    <row r="98" spans="1:55" customFormat="1" ht="15.75" customHeight="1" x14ac:dyDescent="0.25">
      <c r="A98" s="94"/>
      <c r="B98" s="8" t="s">
        <v>104</v>
      </c>
      <c r="C98" s="142" t="s">
        <v>232</v>
      </c>
      <c r="D98" s="129" t="s">
        <v>233</v>
      </c>
      <c r="E98" s="130" t="s">
        <v>278</v>
      </c>
      <c r="F98" s="130" t="s">
        <v>91</v>
      </c>
      <c r="G98" s="130" t="s">
        <v>82</v>
      </c>
      <c r="H98" s="130">
        <v>46</v>
      </c>
      <c r="I98" s="139"/>
      <c r="J98" s="7">
        <v>1777</v>
      </c>
      <c r="K98" s="131"/>
      <c r="L98" s="143">
        <v>1731</v>
      </c>
      <c r="M98" s="131"/>
      <c r="N98" s="144"/>
      <c r="O98" s="98" t="s">
        <v>108</v>
      </c>
      <c r="P98" s="133" t="s">
        <v>90</v>
      </c>
      <c r="Q98" s="20" t="s">
        <v>91</v>
      </c>
      <c r="R98" s="133"/>
      <c r="S98" s="133"/>
      <c r="T98" s="133"/>
      <c r="U98" s="134" t="s">
        <v>99</v>
      </c>
      <c r="V98" s="21" t="s">
        <v>126</v>
      </c>
      <c r="W98" s="134"/>
      <c r="X98" s="134"/>
      <c r="Y98" s="134"/>
      <c r="Z98" s="144"/>
      <c r="AA98" s="144"/>
      <c r="AB98" s="135" t="s">
        <v>281</v>
      </c>
      <c r="AC98" s="68" t="s">
        <v>282</v>
      </c>
      <c r="AD98" s="135"/>
      <c r="AE98" s="135"/>
      <c r="AF98" s="135"/>
      <c r="AG98" s="144"/>
      <c r="AH98" s="145"/>
      <c r="AI98" s="145"/>
      <c r="AJ98" s="145"/>
      <c r="AK98" s="145"/>
      <c r="AL98" s="146"/>
      <c r="AM98" s="146"/>
      <c r="AN98" s="146"/>
      <c r="AO98" s="146"/>
      <c r="AP98" s="147">
        <v>1777</v>
      </c>
      <c r="AQ98" s="144"/>
      <c r="AR98" s="131">
        <v>73</v>
      </c>
      <c r="AS98" s="131" t="s">
        <v>99</v>
      </c>
      <c r="AT98" s="118" t="s">
        <v>206</v>
      </c>
      <c r="AU98" s="118" t="s">
        <v>149</v>
      </c>
      <c r="AV98" s="144"/>
      <c r="AW98" s="118" t="s">
        <v>212</v>
      </c>
      <c r="AX98" s="144"/>
      <c r="AY98" s="119" t="s">
        <v>21</v>
      </c>
      <c r="AZ98" s="120" t="s">
        <v>323</v>
      </c>
      <c r="BA98" s="121" t="s">
        <v>202</v>
      </c>
      <c r="BB98" s="36" t="s">
        <v>324</v>
      </c>
      <c r="BC98" s="122" t="s">
        <v>72</v>
      </c>
    </row>
    <row r="99" spans="1:55" customFormat="1" ht="15.75" customHeight="1" x14ac:dyDescent="0.25">
      <c r="A99" s="94"/>
      <c r="B99" s="8" t="s">
        <v>104</v>
      </c>
      <c r="C99" s="142" t="s">
        <v>237</v>
      </c>
      <c r="D99" s="129" t="s">
        <v>238</v>
      </c>
      <c r="E99" s="130" t="s">
        <v>278</v>
      </c>
      <c r="F99" s="130" t="s">
        <v>91</v>
      </c>
      <c r="G99" s="130" t="s">
        <v>82</v>
      </c>
      <c r="H99" s="130">
        <v>48</v>
      </c>
      <c r="I99" s="139"/>
      <c r="J99" s="7">
        <v>1779</v>
      </c>
      <c r="K99" s="131"/>
      <c r="L99" s="143">
        <v>1731</v>
      </c>
      <c r="M99" s="131"/>
      <c r="N99" s="144"/>
      <c r="O99" s="98" t="s">
        <v>108</v>
      </c>
      <c r="P99" s="133" t="s">
        <v>90</v>
      </c>
      <c r="Q99" s="20" t="s">
        <v>91</v>
      </c>
      <c r="R99" s="133"/>
      <c r="S99" s="133"/>
      <c r="T99" s="133"/>
      <c r="U99" s="134" t="s">
        <v>99</v>
      </c>
      <c r="V99" s="21" t="s">
        <v>126</v>
      </c>
      <c r="W99" s="134"/>
      <c r="X99" s="134"/>
      <c r="Y99" s="134"/>
      <c r="Z99" s="144"/>
      <c r="AA99" s="144"/>
      <c r="AB99" s="135" t="s">
        <v>281</v>
      </c>
      <c r="AC99" s="68" t="s">
        <v>282</v>
      </c>
      <c r="AD99" s="135"/>
      <c r="AE99" s="135"/>
      <c r="AF99" s="135"/>
      <c r="AG99" s="144"/>
      <c r="AH99" s="145"/>
      <c r="AI99" s="145"/>
      <c r="AJ99" s="145"/>
      <c r="AK99" s="145"/>
      <c r="AL99" s="146"/>
      <c r="AM99" s="146"/>
      <c r="AN99" s="146"/>
      <c r="AO99" s="146"/>
      <c r="AP99" s="147">
        <v>1779</v>
      </c>
      <c r="AQ99" s="144"/>
      <c r="AR99" s="131">
        <v>77</v>
      </c>
      <c r="AS99" s="131" t="s">
        <v>99</v>
      </c>
      <c r="AT99" s="118" t="s">
        <v>206</v>
      </c>
      <c r="AU99" s="118" t="s">
        <v>149</v>
      </c>
      <c r="AV99" s="144"/>
      <c r="AW99" s="118" t="s">
        <v>212</v>
      </c>
      <c r="AX99" s="144"/>
      <c r="AY99" s="119" t="s">
        <v>21</v>
      </c>
      <c r="AZ99" s="120" t="s">
        <v>325</v>
      </c>
      <c r="BA99" s="121" t="s">
        <v>202</v>
      </c>
      <c r="BB99" s="36" t="s">
        <v>326</v>
      </c>
      <c r="BC99" s="122" t="s">
        <v>72</v>
      </c>
    </row>
    <row r="100" spans="1:55" customFormat="1" ht="15.75" customHeight="1" x14ac:dyDescent="0.25">
      <c r="A100" s="94"/>
      <c r="B100" s="8" t="s">
        <v>104</v>
      </c>
      <c r="C100" s="142" t="s">
        <v>241</v>
      </c>
      <c r="D100" s="129" t="s">
        <v>242</v>
      </c>
      <c r="E100" s="130" t="s">
        <v>278</v>
      </c>
      <c r="F100" s="130" t="s">
        <v>91</v>
      </c>
      <c r="G100" s="130" t="s">
        <v>82</v>
      </c>
      <c r="H100" s="130">
        <v>49</v>
      </c>
      <c r="I100" s="139"/>
      <c r="J100" s="7">
        <v>1780</v>
      </c>
      <c r="K100" s="131"/>
      <c r="L100" s="143">
        <v>1731</v>
      </c>
      <c r="M100" s="131"/>
      <c r="N100" s="144"/>
      <c r="O100" s="98" t="s">
        <v>108</v>
      </c>
      <c r="P100" s="133" t="s">
        <v>90</v>
      </c>
      <c r="Q100" s="20" t="s">
        <v>91</v>
      </c>
      <c r="R100" s="133"/>
      <c r="S100" s="133"/>
      <c r="T100" s="133"/>
      <c r="U100" s="134" t="s">
        <v>99</v>
      </c>
      <c r="V100" s="21" t="s">
        <v>126</v>
      </c>
      <c r="W100" s="134"/>
      <c r="X100" s="134"/>
      <c r="Y100" s="134"/>
      <c r="Z100" s="144"/>
      <c r="AA100" s="144"/>
      <c r="AB100" s="135" t="s">
        <v>281</v>
      </c>
      <c r="AC100" s="68" t="s">
        <v>282</v>
      </c>
      <c r="AD100" s="135"/>
      <c r="AE100" s="135"/>
      <c r="AF100" s="135"/>
      <c r="AG100" s="144"/>
      <c r="AH100" s="145"/>
      <c r="AI100" s="145"/>
      <c r="AJ100" s="145"/>
      <c r="AK100" s="145"/>
      <c r="AL100" s="146"/>
      <c r="AM100" s="146"/>
      <c r="AN100" s="146"/>
      <c r="AO100" s="146"/>
      <c r="AP100" s="147">
        <v>1780</v>
      </c>
      <c r="AQ100" s="144"/>
      <c r="AR100" s="131">
        <v>84</v>
      </c>
      <c r="AS100" s="131" t="s">
        <v>99</v>
      </c>
      <c r="AT100" s="118" t="s">
        <v>206</v>
      </c>
      <c r="AU100" s="118" t="s">
        <v>149</v>
      </c>
      <c r="AV100" s="144"/>
      <c r="AW100" s="118" t="s">
        <v>212</v>
      </c>
      <c r="AX100" s="144"/>
      <c r="AY100" s="119" t="s">
        <v>21</v>
      </c>
      <c r="AZ100" s="120" t="s">
        <v>327</v>
      </c>
      <c r="BA100" s="121" t="s">
        <v>202</v>
      </c>
      <c r="BB100" s="36" t="s">
        <v>328</v>
      </c>
      <c r="BC100" s="122" t="s">
        <v>72</v>
      </c>
    </row>
    <row r="101" spans="1:55" customFormat="1" ht="15.75" customHeight="1" x14ac:dyDescent="0.25">
      <c r="A101" s="94"/>
      <c r="B101" s="8" t="s">
        <v>104</v>
      </c>
      <c r="C101" s="142" t="s">
        <v>245</v>
      </c>
      <c r="D101" s="129" t="s">
        <v>246</v>
      </c>
      <c r="E101" s="130" t="s">
        <v>278</v>
      </c>
      <c r="F101" s="130" t="s">
        <v>91</v>
      </c>
      <c r="G101" s="130" t="s">
        <v>82</v>
      </c>
      <c r="H101" s="130">
        <v>50</v>
      </c>
      <c r="I101" s="139"/>
      <c r="J101" s="7">
        <v>1781</v>
      </c>
      <c r="K101" s="131"/>
      <c r="L101" s="143">
        <v>1731</v>
      </c>
      <c r="M101" s="131"/>
      <c r="N101" s="144"/>
      <c r="O101" s="98" t="s">
        <v>108</v>
      </c>
      <c r="P101" s="133" t="s">
        <v>90</v>
      </c>
      <c r="Q101" s="20" t="s">
        <v>91</v>
      </c>
      <c r="R101" s="133"/>
      <c r="S101" s="133"/>
      <c r="T101" s="133"/>
      <c r="U101" s="134" t="s">
        <v>99</v>
      </c>
      <c r="V101" s="21" t="s">
        <v>126</v>
      </c>
      <c r="W101" s="134"/>
      <c r="X101" s="134"/>
      <c r="Y101" s="134"/>
      <c r="Z101" s="144"/>
      <c r="AA101" s="144"/>
      <c r="AB101" s="135" t="s">
        <v>281</v>
      </c>
      <c r="AC101" s="68" t="s">
        <v>282</v>
      </c>
      <c r="AD101" s="135"/>
      <c r="AE101" s="135"/>
      <c r="AF101" s="135"/>
      <c r="AG101" s="144"/>
      <c r="AH101" s="145"/>
      <c r="AI101" s="145"/>
      <c r="AJ101" s="145"/>
      <c r="AK101" s="145"/>
      <c r="AL101" s="146"/>
      <c r="AM101" s="146"/>
      <c r="AN101" s="146"/>
      <c r="AO101" s="146"/>
      <c r="AP101" s="147">
        <v>1781</v>
      </c>
      <c r="AQ101" s="144"/>
      <c r="AR101" s="131">
        <v>83</v>
      </c>
      <c r="AS101" s="131" t="s">
        <v>99</v>
      </c>
      <c r="AT101" s="118" t="s">
        <v>329</v>
      </c>
      <c r="AU101" s="118" t="s">
        <v>149</v>
      </c>
      <c r="AV101" s="144"/>
      <c r="AW101" s="118" t="s">
        <v>212</v>
      </c>
      <c r="AX101" s="144"/>
      <c r="AY101" s="119" t="s">
        <v>21</v>
      </c>
      <c r="AZ101" s="120" t="s">
        <v>330</v>
      </c>
      <c r="BA101" s="121" t="s">
        <v>202</v>
      </c>
      <c r="BB101" s="36" t="s">
        <v>331</v>
      </c>
      <c r="BC101" s="122" t="s">
        <v>72</v>
      </c>
    </row>
    <row r="102" spans="1:55" customFormat="1" ht="15.75" customHeight="1" x14ac:dyDescent="0.25">
      <c r="A102" s="94"/>
      <c r="B102" s="8" t="s">
        <v>104</v>
      </c>
      <c r="C102" s="142" t="s">
        <v>249</v>
      </c>
      <c r="D102" s="129" t="s">
        <v>250</v>
      </c>
      <c r="E102" s="130" t="s">
        <v>278</v>
      </c>
      <c r="F102" s="130" t="s">
        <v>91</v>
      </c>
      <c r="G102" s="130" t="s">
        <v>82</v>
      </c>
      <c r="H102" s="130">
        <v>51</v>
      </c>
      <c r="I102" s="139"/>
      <c r="J102" s="7" t="s">
        <v>251</v>
      </c>
      <c r="K102" s="131"/>
      <c r="L102" s="143">
        <v>1731</v>
      </c>
      <c r="M102" s="131"/>
      <c r="N102" s="144"/>
      <c r="O102" s="98" t="s">
        <v>108</v>
      </c>
      <c r="P102" s="133" t="s">
        <v>90</v>
      </c>
      <c r="Q102" s="20" t="s">
        <v>91</v>
      </c>
      <c r="R102" s="133"/>
      <c r="S102" s="133"/>
      <c r="T102" s="133"/>
      <c r="U102" s="134" t="s">
        <v>99</v>
      </c>
      <c r="V102" s="21" t="s">
        <v>126</v>
      </c>
      <c r="W102" s="134"/>
      <c r="X102" s="134"/>
      <c r="Y102" s="134"/>
      <c r="Z102" s="144"/>
      <c r="AA102" s="144"/>
      <c r="AB102" s="135" t="s">
        <v>281</v>
      </c>
      <c r="AC102" s="68" t="s">
        <v>282</v>
      </c>
      <c r="AD102" s="135"/>
      <c r="AE102" s="135"/>
      <c r="AF102" s="135"/>
      <c r="AG102" s="144"/>
      <c r="AH102" s="145"/>
      <c r="AI102" s="145"/>
      <c r="AJ102" s="145"/>
      <c r="AK102" s="145"/>
      <c r="AL102" s="146"/>
      <c r="AM102" s="146"/>
      <c r="AN102" s="146"/>
      <c r="AO102" s="146"/>
      <c r="AP102" s="147" t="s">
        <v>251</v>
      </c>
      <c r="AQ102" s="144"/>
      <c r="AR102" s="131">
        <v>78</v>
      </c>
      <c r="AS102" s="131" t="s">
        <v>99</v>
      </c>
      <c r="AT102" s="118" t="s">
        <v>206</v>
      </c>
      <c r="AU102" s="118" t="s">
        <v>149</v>
      </c>
      <c r="AV102" s="144"/>
      <c r="AW102" s="118" t="s">
        <v>212</v>
      </c>
      <c r="AX102" s="144"/>
      <c r="AY102" s="119" t="s">
        <v>21</v>
      </c>
      <c r="AZ102" s="120" t="s">
        <v>332</v>
      </c>
      <c r="BA102" s="121" t="s">
        <v>202</v>
      </c>
      <c r="BB102" s="36" t="s">
        <v>333</v>
      </c>
      <c r="BC102" s="122" t="s">
        <v>72</v>
      </c>
    </row>
    <row r="103" spans="1:55" customFormat="1" ht="15.75" customHeight="1" x14ac:dyDescent="0.25">
      <c r="A103" s="94"/>
      <c r="B103" s="8" t="s">
        <v>104</v>
      </c>
      <c r="C103" s="142" t="s">
        <v>334</v>
      </c>
      <c r="D103" s="129" t="s">
        <v>335</v>
      </c>
      <c r="E103" s="130" t="s">
        <v>278</v>
      </c>
      <c r="F103" s="130" t="s">
        <v>91</v>
      </c>
      <c r="G103" s="130" t="s">
        <v>82</v>
      </c>
      <c r="H103" s="130">
        <v>53</v>
      </c>
      <c r="I103" s="139"/>
      <c r="J103" s="7" t="s">
        <v>336</v>
      </c>
      <c r="K103" s="131"/>
      <c r="L103" s="143">
        <v>1730</v>
      </c>
      <c r="M103" s="131"/>
      <c r="N103" s="144"/>
      <c r="O103" s="98" t="s">
        <v>108</v>
      </c>
      <c r="P103" s="133" t="s">
        <v>90</v>
      </c>
      <c r="Q103" s="20" t="s">
        <v>91</v>
      </c>
      <c r="R103" s="133"/>
      <c r="S103" s="133"/>
      <c r="T103" s="133"/>
      <c r="U103" s="134" t="s">
        <v>99</v>
      </c>
      <c r="V103" s="21" t="s">
        <v>126</v>
      </c>
      <c r="W103" s="134"/>
      <c r="X103" s="134"/>
      <c r="Y103" s="134"/>
      <c r="Z103" s="144"/>
      <c r="AA103" s="144"/>
      <c r="AB103" s="135" t="s">
        <v>281</v>
      </c>
      <c r="AC103" s="68" t="s">
        <v>282</v>
      </c>
      <c r="AD103" s="135"/>
      <c r="AE103" s="135"/>
      <c r="AF103" s="135"/>
      <c r="AG103" s="144"/>
      <c r="AH103" s="145"/>
      <c r="AI103" s="145"/>
      <c r="AJ103" s="145"/>
      <c r="AK103" s="145"/>
      <c r="AL103" s="146"/>
      <c r="AM103" s="146"/>
      <c r="AN103" s="146"/>
      <c r="AO103" s="146"/>
      <c r="AP103" s="147" t="s">
        <v>336</v>
      </c>
      <c r="AQ103" s="144"/>
      <c r="AR103" s="131">
        <v>82</v>
      </c>
      <c r="AS103" s="131" t="s">
        <v>281</v>
      </c>
      <c r="AT103" s="118" t="s">
        <v>161</v>
      </c>
      <c r="AU103" s="118" t="s">
        <v>172</v>
      </c>
      <c r="AV103" s="144"/>
      <c r="AW103" s="118" t="s">
        <v>298</v>
      </c>
      <c r="AX103" s="144"/>
      <c r="AY103" s="119" t="s">
        <v>21</v>
      </c>
      <c r="AZ103" s="120" t="s">
        <v>337</v>
      </c>
      <c r="BA103" s="121" t="s">
        <v>202</v>
      </c>
      <c r="BB103" s="36" t="s">
        <v>338</v>
      </c>
      <c r="BC103" s="122" t="s">
        <v>72</v>
      </c>
    </row>
    <row r="104" spans="1:55" customFormat="1" ht="15.75" customHeight="1" x14ac:dyDescent="0.25">
      <c r="A104" s="94"/>
      <c r="B104" s="8" t="s">
        <v>104</v>
      </c>
      <c r="C104" s="175" t="s">
        <v>339</v>
      </c>
      <c r="D104" s="124" t="s">
        <v>340</v>
      </c>
      <c r="E104" s="176" t="s">
        <v>278</v>
      </c>
      <c r="F104" s="176" t="s">
        <v>91</v>
      </c>
      <c r="G104" s="176" t="s">
        <v>82</v>
      </c>
      <c r="H104" s="177">
        <v>63</v>
      </c>
      <c r="I104" s="176"/>
      <c r="J104" s="7">
        <v>1796</v>
      </c>
      <c r="K104" s="178"/>
      <c r="L104" s="179">
        <v>1733</v>
      </c>
      <c r="M104" s="180"/>
      <c r="N104" s="180"/>
      <c r="O104" s="98" t="s">
        <v>108</v>
      </c>
      <c r="P104" s="181" t="s">
        <v>107</v>
      </c>
      <c r="Q104" s="20" t="s">
        <v>91</v>
      </c>
      <c r="R104" s="181"/>
      <c r="S104" s="181"/>
      <c r="T104" s="181"/>
      <c r="U104" s="182" t="s">
        <v>99</v>
      </c>
      <c r="V104" s="21" t="s">
        <v>126</v>
      </c>
      <c r="W104" s="182"/>
      <c r="X104" s="182"/>
      <c r="Y104" s="182"/>
      <c r="Z104" s="178"/>
      <c r="AA104" s="180"/>
      <c r="AB104" s="183" t="s">
        <v>281</v>
      </c>
      <c r="AC104" s="68" t="s">
        <v>282</v>
      </c>
      <c r="AD104" s="183"/>
      <c r="AE104" s="183"/>
      <c r="AF104" s="183"/>
      <c r="AG104" s="178"/>
      <c r="AH104" s="184"/>
      <c r="AI104" s="184"/>
      <c r="AJ104" s="184"/>
      <c r="AK104" s="184"/>
      <c r="AL104" s="185"/>
      <c r="AM104" s="185"/>
      <c r="AN104" s="185"/>
      <c r="AO104" s="185"/>
      <c r="AP104" s="186">
        <v>1796</v>
      </c>
      <c r="AQ104" s="187">
        <v>69</v>
      </c>
      <c r="AR104" s="188"/>
      <c r="AS104" s="189" t="s">
        <v>281</v>
      </c>
      <c r="AT104" s="118" t="s">
        <v>172</v>
      </c>
      <c r="AU104" s="118" t="s">
        <v>161</v>
      </c>
      <c r="AV104" s="188"/>
      <c r="AW104" s="118" t="s">
        <v>178</v>
      </c>
      <c r="AX104" s="188" t="s">
        <v>178</v>
      </c>
      <c r="AY104" s="119" t="s">
        <v>21</v>
      </c>
      <c r="AZ104" s="120" t="s">
        <v>341</v>
      </c>
      <c r="BA104" s="121" t="s">
        <v>342</v>
      </c>
      <c r="BB104" s="36" t="s">
        <v>343</v>
      </c>
      <c r="BC104" s="122" t="s">
        <v>72</v>
      </c>
    </row>
    <row r="105" spans="1:55" customFormat="1" ht="15.75" customHeight="1" x14ac:dyDescent="0.25">
      <c r="A105" s="94"/>
      <c r="B105" s="8" t="s">
        <v>104</v>
      </c>
      <c r="C105" s="175" t="s">
        <v>344</v>
      </c>
      <c r="D105" s="124" t="s">
        <v>345</v>
      </c>
      <c r="E105" s="176" t="s">
        <v>278</v>
      </c>
      <c r="F105" s="176" t="s">
        <v>91</v>
      </c>
      <c r="G105" s="176" t="s">
        <v>82</v>
      </c>
      <c r="H105" s="177">
        <v>64</v>
      </c>
      <c r="I105" s="176"/>
      <c r="J105" s="7">
        <v>1798</v>
      </c>
      <c r="K105" s="178"/>
      <c r="L105" s="179">
        <v>1734</v>
      </c>
      <c r="M105" s="190"/>
      <c r="N105" s="190"/>
      <c r="O105" s="98" t="s">
        <v>108</v>
      </c>
      <c r="P105" s="181" t="s">
        <v>90</v>
      </c>
      <c r="Q105" s="20" t="s">
        <v>91</v>
      </c>
      <c r="R105" s="181"/>
      <c r="S105" s="181"/>
      <c r="T105" s="181"/>
      <c r="U105" s="182" t="s">
        <v>99</v>
      </c>
      <c r="V105" s="21" t="s">
        <v>346</v>
      </c>
      <c r="W105" s="182"/>
      <c r="X105" s="182"/>
      <c r="Y105" s="182"/>
      <c r="Z105" s="178"/>
      <c r="AA105" s="190"/>
      <c r="AB105" s="183" t="s">
        <v>281</v>
      </c>
      <c r="AC105" s="68" t="s">
        <v>282</v>
      </c>
      <c r="AD105" s="183"/>
      <c r="AE105" s="183"/>
      <c r="AF105" s="183"/>
      <c r="AG105" s="178"/>
      <c r="AH105" s="184"/>
      <c r="AI105" s="184"/>
      <c r="AJ105" s="184"/>
      <c r="AK105" s="184"/>
      <c r="AL105" s="185"/>
      <c r="AM105" s="185"/>
      <c r="AN105" s="185"/>
      <c r="AO105" s="185"/>
      <c r="AP105" s="186">
        <v>1798</v>
      </c>
      <c r="AQ105" s="187">
        <v>77</v>
      </c>
      <c r="AR105" s="189"/>
      <c r="AS105" s="189" t="s">
        <v>281</v>
      </c>
      <c r="AT105" s="118" t="s">
        <v>347</v>
      </c>
      <c r="AU105" s="118" t="s">
        <v>161</v>
      </c>
      <c r="AV105" s="189"/>
      <c r="AW105" s="118" t="s">
        <v>112</v>
      </c>
      <c r="AX105" s="189"/>
      <c r="AY105" s="119" t="s">
        <v>21</v>
      </c>
      <c r="AZ105" s="120" t="s">
        <v>348</v>
      </c>
      <c r="BA105" s="121" t="s">
        <v>342</v>
      </c>
      <c r="BB105" s="36" t="s">
        <v>349</v>
      </c>
      <c r="BC105" s="122" t="s">
        <v>72</v>
      </c>
    </row>
    <row r="106" spans="1:55" customFormat="1" ht="15.75" customHeight="1" x14ac:dyDescent="0.25">
      <c r="A106" s="94"/>
      <c r="B106" s="8" t="s">
        <v>104</v>
      </c>
      <c r="C106" s="175" t="s">
        <v>350</v>
      </c>
      <c r="D106" s="124" t="s">
        <v>351</v>
      </c>
      <c r="E106" s="176" t="s">
        <v>278</v>
      </c>
      <c r="F106" s="176" t="s">
        <v>91</v>
      </c>
      <c r="G106" s="176" t="s">
        <v>82</v>
      </c>
      <c r="H106" s="177">
        <v>65</v>
      </c>
      <c r="I106" s="176"/>
      <c r="J106" s="7">
        <v>1800</v>
      </c>
      <c r="K106" s="178"/>
      <c r="L106" s="179">
        <v>1735</v>
      </c>
      <c r="M106" s="190"/>
      <c r="N106" s="190"/>
      <c r="O106" s="98" t="s">
        <v>108</v>
      </c>
      <c r="P106" s="181" t="s">
        <v>90</v>
      </c>
      <c r="Q106" s="20" t="s">
        <v>91</v>
      </c>
      <c r="R106" s="181"/>
      <c r="S106" s="181"/>
      <c r="T106" s="181"/>
      <c r="U106" s="182" t="s">
        <v>99</v>
      </c>
      <c r="V106" s="21" t="s">
        <v>126</v>
      </c>
      <c r="W106" s="182"/>
      <c r="X106" s="182"/>
      <c r="Y106" s="182"/>
      <c r="Z106" s="178"/>
      <c r="AA106" s="190"/>
      <c r="AB106" s="183" t="s">
        <v>281</v>
      </c>
      <c r="AC106" s="68" t="s">
        <v>282</v>
      </c>
      <c r="AD106" s="183"/>
      <c r="AE106" s="183"/>
      <c r="AF106" s="183"/>
      <c r="AG106" s="178"/>
      <c r="AH106" s="184"/>
      <c r="AI106" s="184"/>
      <c r="AJ106" s="184"/>
      <c r="AK106" s="184"/>
      <c r="AL106" s="185"/>
      <c r="AM106" s="185"/>
      <c r="AN106" s="185"/>
      <c r="AO106" s="185"/>
      <c r="AP106" s="179">
        <v>1800</v>
      </c>
      <c r="AQ106" s="187">
        <v>80</v>
      </c>
      <c r="AR106" s="189"/>
      <c r="AS106" s="189" t="s">
        <v>281</v>
      </c>
      <c r="AT106" s="118" t="s">
        <v>172</v>
      </c>
      <c r="AU106" s="118" t="s">
        <v>161</v>
      </c>
      <c r="AV106" s="189"/>
      <c r="AW106" s="118" t="s">
        <v>178</v>
      </c>
      <c r="AX106" s="189" t="s">
        <v>178</v>
      </c>
      <c r="AY106" s="119" t="s">
        <v>21</v>
      </c>
      <c r="AZ106" s="120" t="s">
        <v>352</v>
      </c>
      <c r="BA106" s="121" t="s">
        <v>342</v>
      </c>
      <c r="BB106" s="36" t="s">
        <v>353</v>
      </c>
      <c r="BC106" s="122" t="s">
        <v>72</v>
      </c>
    </row>
    <row r="107" spans="1:55" customFormat="1" ht="15.75" customHeight="1" x14ac:dyDescent="0.25">
      <c r="A107" s="94"/>
      <c r="B107" s="8" t="s">
        <v>104</v>
      </c>
      <c r="C107" s="142" t="s">
        <v>354</v>
      </c>
      <c r="D107" s="191" t="s">
        <v>355</v>
      </c>
      <c r="E107" s="192" t="s">
        <v>278</v>
      </c>
      <c r="F107" s="130" t="s">
        <v>91</v>
      </c>
      <c r="G107" s="130" t="s">
        <v>82</v>
      </c>
      <c r="H107" s="193">
        <v>70</v>
      </c>
      <c r="I107" s="130"/>
      <c r="J107" s="7" t="s">
        <v>356</v>
      </c>
      <c r="K107" s="194"/>
      <c r="L107" s="143">
        <v>1734</v>
      </c>
      <c r="M107" s="131"/>
      <c r="N107" s="131"/>
      <c r="O107" s="98" t="s">
        <v>108</v>
      </c>
      <c r="P107" s="133" t="s">
        <v>90</v>
      </c>
      <c r="Q107" s="20" t="s">
        <v>91</v>
      </c>
      <c r="R107" s="195"/>
      <c r="S107" s="195"/>
      <c r="T107" s="195"/>
      <c r="U107" s="134" t="s">
        <v>99</v>
      </c>
      <c r="V107" s="21" t="s">
        <v>126</v>
      </c>
      <c r="W107" s="134"/>
      <c r="X107" s="134"/>
      <c r="Y107" s="134"/>
      <c r="Z107" s="194"/>
      <c r="AA107" s="131"/>
      <c r="AB107" s="135" t="s">
        <v>281</v>
      </c>
      <c r="AC107" s="68" t="s">
        <v>282</v>
      </c>
      <c r="AD107" s="135"/>
      <c r="AE107" s="135"/>
      <c r="AF107" s="135"/>
      <c r="AG107" s="194"/>
      <c r="AH107" s="196"/>
      <c r="AI107" s="196"/>
      <c r="AJ107" s="196"/>
      <c r="AK107" s="196"/>
      <c r="AL107" s="197"/>
      <c r="AM107" s="197"/>
      <c r="AN107" s="197"/>
      <c r="AO107" s="197"/>
      <c r="AP107" s="198" t="s">
        <v>356</v>
      </c>
      <c r="AQ107" s="199">
        <v>62</v>
      </c>
      <c r="AR107" s="131"/>
      <c r="AS107" s="131" t="s">
        <v>278</v>
      </c>
      <c r="AT107" s="118" t="s">
        <v>225</v>
      </c>
      <c r="AU107" s="118" t="s">
        <v>150</v>
      </c>
      <c r="AV107" s="131"/>
      <c r="AW107" s="118" t="s">
        <v>112</v>
      </c>
      <c r="AX107" s="131"/>
      <c r="AY107" s="119" t="s">
        <v>21</v>
      </c>
      <c r="AZ107" s="120" t="s">
        <v>357</v>
      </c>
      <c r="BA107" s="121" t="s">
        <v>358</v>
      </c>
      <c r="BB107" s="36" t="s">
        <v>359</v>
      </c>
      <c r="BC107" s="122" t="s">
        <v>72</v>
      </c>
    </row>
    <row r="108" spans="1:55" customFormat="1" ht="15.75" customHeight="1" x14ac:dyDescent="0.25">
      <c r="A108" s="94"/>
      <c r="B108" s="148" t="s">
        <v>254</v>
      </c>
      <c r="C108" s="149" t="s">
        <v>255</v>
      </c>
      <c r="D108" s="107" t="s">
        <v>258</v>
      </c>
      <c r="E108" s="108" t="s">
        <v>278</v>
      </c>
      <c r="F108" s="150" t="s">
        <v>390</v>
      </c>
      <c r="G108" s="108" t="s">
        <v>82</v>
      </c>
      <c r="H108" s="109">
        <v>15</v>
      </c>
      <c r="I108" s="108"/>
      <c r="J108" s="7" t="s">
        <v>256</v>
      </c>
      <c r="K108" s="114"/>
      <c r="L108" s="32">
        <v>1738</v>
      </c>
      <c r="M108" s="114"/>
      <c r="N108" s="114"/>
      <c r="O108" s="125"/>
      <c r="P108" s="20" t="s">
        <v>452</v>
      </c>
      <c r="Q108" s="112"/>
      <c r="R108" s="112"/>
      <c r="S108" s="112"/>
      <c r="T108" s="112"/>
      <c r="U108" s="113" t="s">
        <v>99</v>
      </c>
      <c r="V108" s="21" t="s">
        <v>126</v>
      </c>
      <c r="W108" s="113"/>
      <c r="X108" s="113"/>
      <c r="Y108" s="113"/>
      <c r="Z108" s="114"/>
      <c r="AA108" s="114"/>
      <c r="AB108" s="115"/>
      <c r="AC108" s="68" t="s">
        <v>112</v>
      </c>
      <c r="AD108" s="115"/>
      <c r="AE108" s="115"/>
      <c r="AF108" s="115"/>
      <c r="AG108" s="114"/>
      <c r="AH108" s="151"/>
      <c r="AI108" s="151"/>
      <c r="AJ108" s="151"/>
      <c r="AK108" s="151"/>
      <c r="AL108" s="152"/>
      <c r="AM108" s="152"/>
      <c r="AN108" s="152"/>
      <c r="AO108" s="152"/>
      <c r="AP108" s="153" t="s">
        <v>256</v>
      </c>
      <c r="AQ108" s="114"/>
      <c r="AR108" s="114"/>
      <c r="AS108" s="114"/>
      <c r="AT108" s="118" t="s">
        <v>287</v>
      </c>
      <c r="AU108" s="118" t="s">
        <v>272</v>
      </c>
      <c r="AV108" s="125" t="s">
        <v>259</v>
      </c>
      <c r="AW108" s="118" t="s">
        <v>112</v>
      </c>
      <c r="AX108" s="114"/>
      <c r="AY108" s="119" t="s">
        <v>21</v>
      </c>
      <c r="AZ108" s="120" t="s">
        <v>455</v>
      </c>
      <c r="BA108" s="121" t="s">
        <v>257</v>
      </c>
      <c r="BB108" s="154" t="s">
        <v>456</v>
      </c>
      <c r="BC108" s="122" t="s">
        <v>72</v>
      </c>
    </row>
    <row r="109" spans="1:55" customFormat="1" ht="15.75" customHeight="1" x14ac:dyDescent="0.25">
      <c r="A109" s="94"/>
      <c r="B109" s="201" t="s">
        <v>468</v>
      </c>
      <c r="C109" s="107" t="s">
        <v>469</v>
      </c>
      <c r="D109" s="106" t="s">
        <v>410</v>
      </c>
      <c r="E109" s="139" t="s">
        <v>278</v>
      </c>
      <c r="F109" s="6" t="s">
        <v>91</v>
      </c>
      <c r="G109" s="139" t="s">
        <v>82</v>
      </c>
      <c r="H109" s="139">
        <v>80</v>
      </c>
      <c r="I109" s="139"/>
      <c r="J109" s="144">
        <v>1810</v>
      </c>
      <c r="K109" s="144"/>
      <c r="L109" s="202">
        <v>1730</v>
      </c>
      <c r="M109" s="114"/>
      <c r="N109" s="114"/>
      <c r="O109" s="114"/>
      <c r="P109" s="69" t="s">
        <v>112</v>
      </c>
      <c r="Q109" s="69" t="s">
        <v>112</v>
      </c>
      <c r="R109" s="69"/>
      <c r="S109" s="69"/>
      <c r="T109" s="69"/>
      <c r="U109" s="141" t="s">
        <v>112</v>
      </c>
      <c r="V109" s="141" t="s">
        <v>112</v>
      </c>
      <c r="W109" s="141"/>
      <c r="X109" s="141"/>
      <c r="Y109" s="141"/>
      <c r="Z109" s="144"/>
      <c r="AA109" s="144"/>
      <c r="AB109" s="203" t="s">
        <v>281</v>
      </c>
      <c r="AC109" s="203" t="s">
        <v>470</v>
      </c>
      <c r="AD109" s="203"/>
      <c r="AE109" s="203"/>
      <c r="AF109" s="203"/>
      <c r="AG109" s="144" t="s">
        <v>398</v>
      </c>
      <c r="AH109" s="145"/>
      <c r="AI109" s="145"/>
      <c r="AJ109" s="145"/>
      <c r="AK109" s="145"/>
      <c r="AL109" s="146"/>
      <c r="AM109" s="146"/>
      <c r="AN109" s="146"/>
      <c r="AO109" s="146"/>
      <c r="AP109" s="144"/>
      <c r="AQ109" s="144"/>
      <c r="AR109" s="144"/>
      <c r="AS109" s="144"/>
      <c r="AT109" s="144"/>
      <c r="AU109" s="144"/>
      <c r="AV109" s="144"/>
      <c r="AW109" s="144"/>
      <c r="AX109" s="160"/>
      <c r="AY109" s="119" t="s">
        <v>21</v>
      </c>
      <c r="AZ109" s="204" t="s">
        <v>471</v>
      </c>
      <c r="BA109" s="205" t="s">
        <v>472</v>
      </c>
      <c r="BB109" s="36" t="s">
        <v>473</v>
      </c>
      <c r="BC109" s="122" t="s">
        <v>72</v>
      </c>
    </row>
    <row r="110" spans="1:55" s="24" customFormat="1" ht="16.350000000000001" customHeight="1" thickBot="1" x14ac:dyDescent="0.3">
      <c r="A110" s="27" t="s">
        <v>97</v>
      </c>
      <c r="B110" s="27"/>
      <c r="C110" s="27"/>
      <c r="D110" s="27"/>
      <c r="E110" s="27"/>
      <c r="F110" s="27"/>
      <c r="G110" s="27"/>
      <c r="H110" s="27"/>
    </row>
    <row r="111" spans="1:55" s="24" customFormat="1" ht="24" customHeight="1" x14ac:dyDescent="0.25">
      <c r="A111" s="276" t="s">
        <v>501</v>
      </c>
      <c r="B111" s="276"/>
      <c r="C111" s="276"/>
      <c r="D111" s="276"/>
      <c r="E111" s="276"/>
      <c r="F111" s="276"/>
      <c r="G111" s="276"/>
      <c r="H111" s="276"/>
      <c r="I111" s="276"/>
      <c r="J111" s="276"/>
      <c r="K111" s="276"/>
      <c r="L111" s="276"/>
      <c r="M111" s="276"/>
      <c r="N111" s="276"/>
      <c r="AI111" s="2"/>
      <c r="AJ111" s="2"/>
      <c r="AK111" s="2"/>
      <c r="AL111" s="2"/>
      <c r="AM111" s="2"/>
      <c r="AN111" s="2"/>
      <c r="AO111" s="2"/>
      <c r="AP111" s="2"/>
    </row>
    <row r="112" spans="1:55" s="24" customFormat="1" ht="65.25" customHeight="1" x14ac:dyDescent="0.25">
      <c r="A112" s="23" t="s">
        <v>30</v>
      </c>
      <c r="B112" s="206" t="s">
        <v>502</v>
      </c>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row>
    <row r="113" spans="1:55" s="24" customFormat="1" ht="65.25" customHeight="1" x14ac:dyDescent="0.25">
      <c r="A113" s="23" t="s">
        <v>31</v>
      </c>
      <c r="B113" s="206" t="s">
        <v>511</v>
      </c>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row>
    <row r="114" spans="1:55" s="24" customFormat="1" ht="16.350000000000001" customHeight="1" thickBot="1" x14ac:dyDescent="0.3">
      <c r="A114" s="27"/>
      <c r="B114" s="27"/>
      <c r="C114" s="27"/>
      <c r="D114" s="27"/>
      <c r="E114" s="27"/>
      <c r="F114" s="27"/>
      <c r="G114" s="52"/>
      <c r="H114" s="27"/>
      <c r="AI114" s="2"/>
      <c r="AJ114" s="2"/>
      <c r="AK114" s="2"/>
      <c r="AL114" s="2"/>
      <c r="AM114" s="2"/>
      <c r="AN114" s="2"/>
      <c r="AO114" s="2"/>
      <c r="AP114" s="2"/>
    </row>
    <row r="115" spans="1:55" s="24" customFormat="1" ht="18.75" customHeight="1" x14ac:dyDescent="0.25">
      <c r="A115" s="45" t="s">
        <v>18</v>
      </c>
      <c r="AI115" s="2"/>
      <c r="AJ115" s="2"/>
      <c r="AK115" s="2"/>
      <c r="AL115" s="2"/>
      <c r="AM115" s="2"/>
      <c r="AN115" s="2"/>
      <c r="AO115" s="2"/>
      <c r="AP115" s="2"/>
    </row>
    <row r="116" spans="1:55" s="24" customFormat="1" ht="16.350000000000001" customHeight="1" x14ac:dyDescent="0.25">
      <c r="A116" s="23" t="s">
        <v>30</v>
      </c>
      <c r="B116" s="206" t="s">
        <v>495</v>
      </c>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row>
    <row r="117" spans="1:55" s="24" customFormat="1" ht="16.350000000000001" customHeight="1" x14ac:dyDescent="0.25">
      <c r="A117" s="23" t="s">
        <v>479</v>
      </c>
      <c r="B117" s="206" t="s">
        <v>496</v>
      </c>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row>
    <row r="118" spans="1:55" s="24" customFormat="1" ht="16.350000000000001" customHeight="1" x14ac:dyDescent="0.25">
      <c r="A118" s="23" t="s">
        <v>31</v>
      </c>
      <c r="B118" s="206" t="s">
        <v>494</v>
      </c>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row>
    <row r="119" spans="1:55" s="24" customFormat="1" ht="16.350000000000001" customHeight="1" x14ac:dyDescent="0.25">
      <c r="A119" s="23" t="s">
        <v>480</v>
      </c>
      <c r="B119" s="206" t="s">
        <v>497</v>
      </c>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row>
    <row r="120" spans="1:55" s="24" customFormat="1" ht="16.350000000000001" customHeight="1" x14ac:dyDescent="0.25">
      <c r="A120" s="23" t="s">
        <v>493</v>
      </c>
      <c r="B120" s="206" t="s">
        <v>498</v>
      </c>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row>
    <row r="121" spans="1:55" s="24" customFormat="1" ht="16.350000000000001" customHeight="1" thickBot="1" x14ac:dyDescent="0.3">
      <c r="A121" s="27"/>
      <c r="B121" s="27"/>
      <c r="C121" s="27"/>
      <c r="D121" s="27"/>
      <c r="E121" s="27"/>
      <c r="F121" s="27"/>
      <c r="G121" s="27"/>
      <c r="H121" s="27"/>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2"/>
      <c r="AJ121" s="2"/>
      <c r="AK121" s="2"/>
      <c r="AL121" s="2"/>
      <c r="AM121" s="2"/>
      <c r="AN121" s="2"/>
      <c r="AO121" s="2"/>
      <c r="AP121" s="2"/>
    </row>
    <row r="122" spans="1:55" s="24" customFormat="1" ht="19.5" customHeight="1" x14ac:dyDescent="0.25">
      <c r="A122" s="45" t="s">
        <v>35</v>
      </c>
      <c r="Q122" s="24" t="s">
        <v>20</v>
      </c>
      <c r="AI122" s="2"/>
      <c r="AJ122" s="2"/>
      <c r="AK122" s="2"/>
      <c r="AL122" s="2"/>
      <c r="AM122" s="2"/>
      <c r="AN122" s="2"/>
      <c r="AO122" s="2"/>
      <c r="AP122" s="2"/>
    </row>
    <row r="123" spans="1:55" ht="48.75" customHeight="1" x14ac:dyDescent="0.25">
      <c r="A123" s="29">
        <v>1</v>
      </c>
      <c r="B123" s="236" t="s">
        <v>503</v>
      </c>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236"/>
      <c r="AM123" s="236"/>
      <c r="AN123" s="236"/>
      <c r="AO123" s="236"/>
      <c r="AP123" s="236"/>
      <c r="AQ123" s="236"/>
      <c r="AR123" s="236"/>
      <c r="AS123" s="236"/>
      <c r="AT123" s="236"/>
      <c r="AU123" s="236"/>
      <c r="AV123" s="236"/>
      <c r="AW123" s="236"/>
      <c r="AX123" s="236"/>
      <c r="AY123" s="41"/>
      <c r="AZ123" s="41"/>
      <c r="BA123" s="41"/>
      <c r="BB123" s="41"/>
      <c r="BC123" s="41"/>
    </row>
    <row r="124" spans="1:55" ht="49.5" customHeight="1" x14ac:dyDescent="0.25">
      <c r="A124" s="29">
        <v>2</v>
      </c>
      <c r="B124" s="236" t="s">
        <v>79</v>
      </c>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236"/>
      <c r="AY124" s="41"/>
      <c r="AZ124" s="41"/>
      <c r="BA124" s="41"/>
      <c r="BB124" s="41"/>
      <c r="BC124" s="41"/>
    </row>
    <row r="125" spans="1:55" ht="50.25" customHeight="1" x14ac:dyDescent="0.25">
      <c r="A125" s="29">
        <v>3</v>
      </c>
      <c r="B125" s="236" t="s">
        <v>504</v>
      </c>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c r="AK125" s="236"/>
      <c r="AL125" s="236"/>
      <c r="AM125" s="236"/>
      <c r="AN125" s="236"/>
      <c r="AO125" s="236"/>
      <c r="AP125" s="236"/>
      <c r="AQ125" s="236"/>
      <c r="AR125" s="236"/>
      <c r="AS125" s="236"/>
      <c r="AT125" s="236"/>
      <c r="AU125" s="236"/>
      <c r="AV125" s="236"/>
      <c r="AW125" s="236"/>
      <c r="AX125" s="236"/>
      <c r="AY125" s="41"/>
      <c r="AZ125" s="41"/>
      <c r="BA125" s="41"/>
      <c r="BB125" s="41"/>
      <c r="BC125" s="41"/>
    </row>
    <row r="126" spans="1:55" ht="65.25" customHeight="1" x14ac:dyDescent="0.25">
      <c r="A126" s="29">
        <v>4</v>
      </c>
      <c r="B126" s="236" t="s">
        <v>505</v>
      </c>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c r="AK126" s="236"/>
      <c r="AL126" s="236"/>
      <c r="AM126" s="236"/>
      <c r="AN126" s="236"/>
      <c r="AO126" s="236"/>
      <c r="AP126" s="236"/>
      <c r="AQ126" s="236"/>
      <c r="AR126" s="236"/>
      <c r="AS126" s="236"/>
      <c r="AT126" s="236"/>
      <c r="AU126" s="236"/>
      <c r="AV126" s="236"/>
      <c r="AW126" s="236"/>
      <c r="AX126" s="236"/>
      <c r="AY126" s="41"/>
      <c r="AZ126" s="41"/>
      <c r="BA126" s="41"/>
      <c r="BB126" s="41"/>
      <c r="BC126" s="41"/>
    </row>
    <row r="127" spans="1:55" ht="30.75" customHeight="1" x14ac:dyDescent="0.25">
      <c r="A127" s="29">
        <v>5</v>
      </c>
      <c r="B127" s="236" t="s">
        <v>506</v>
      </c>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c r="AE127" s="236"/>
      <c r="AF127" s="236"/>
      <c r="AG127" s="236"/>
      <c r="AH127" s="236"/>
      <c r="AI127" s="236"/>
      <c r="AJ127" s="236"/>
      <c r="AK127" s="236"/>
      <c r="AL127" s="236"/>
      <c r="AM127" s="236"/>
      <c r="AN127" s="236"/>
      <c r="AO127" s="236"/>
      <c r="AP127" s="236"/>
      <c r="AQ127" s="236"/>
      <c r="AR127" s="236"/>
      <c r="AS127" s="236"/>
      <c r="AT127" s="236"/>
      <c r="AU127" s="236"/>
      <c r="AV127" s="236"/>
      <c r="AW127" s="236"/>
      <c r="AX127" s="236"/>
      <c r="AY127" s="41"/>
      <c r="AZ127" s="41"/>
      <c r="BA127" s="41"/>
      <c r="BB127" s="41"/>
      <c r="BC127" s="41"/>
    </row>
    <row r="128" spans="1:55" ht="15.95" customHeight="1" x14ac:dyDescent="0.25">
      <c r="A128" s="29">
        <v>6</v>
      </c>
      <c r="B128" s="233" t="s">
        <v>80</v>
      </c>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41"/>
      <c r="AZ128" s="41"/>
      <c r="BA128" s="41"/>
      <c r="BB128" s="41"/>
      <c r="BC128" s="41"/>
    </row>
    <row r="129" spans="1:56" s="24" customFormat="1" ht="15.95" customHeight="1" x14ac:dyDescent="0.25">
      <c r="C129" s="24" t="s">
        <v>23</v>
      </c>
      <c r="J129" s="234" t="s">
        <v>21</v>
      </c>
      <c r="K129" s="234"/>
      <c r="L129" s="234"/>
      <c r="M129" s="234"/>
      <c r="N129" s="234"/>
      <c r="O129" s="234"/>
      <c r="P129" s="234"/>
      <c r="Q129" s="234"/>
      <c r="R129" s="234"/>
      <c r="S129" s="234"/>
      <c r="T129" s="234"/>
      <c r="U129" s="234"/>
      <c r="V129" s="234"/>
      <c r="W129" s="234"/>
      <c r="X129" s="234"/>
      <c r="Y129" s="234"/>
      <c r="Z129" s="234"/>
      <c r="AA129" s="234"/>
      <c r="AI129" s="2"/>
      <c r="AJ129" s="2"/>
      <c r="AK129" s="2"/>
      <c r="AL129" s="2"/>
      <c r="AM129" s="2"/>
      <c r="AN129" s="2"/>
      <c r="AO129" s="2"/>
      <c r="AP129" s="2"/>
    </row>
    <row r="130" spans="1:56" s="5" customFormat="1" ht="15.95" customHeight="1" x14ac:dyDescent="0.25">
      <c r="C130" s="5" t="s">
        <v>75</v>
      </c>
      <c r="J130" s="234" t="s">
        <v>74</v>
      </c>
      <c r="K130" s="234"/>
      <c r="L130" s="234"/>
      <c r="M130" s="234"/>
      <c r="N130" s="234"/>
      <c r="O130" s="234"/>
      <c r="P130" s="234"/>
      <c r="Q130" s="234"/>
      <c r="R130" s="234"/>
      <c r="S130" s="234"/>
      <c r="T130" s="234"/>
      <c r="U130" s="234"/>
      <c r="V130" s="234"/>
      <c r="W130" s="234"/>
      <c r="X130" s="234"/>
      <c r="Y130" s="234"/>
      <c r="Z130" s="234"/>
      <c r="AA130" s="234"/>
      <c r="AI130" s="18"/>
      <c r="AJ130" s="18"/>
      <c r="AK130" s="18"/>
      <c r="AL130" s="18"/>
      <c r="AM130" s="18"/>
      <c r="AN130" s="18"/>
      <c r="AO130" s="18"/>
      <c r="AP130" s="18"/>
    </row>
    <row r="131" spans="1:56" s="5" customFormat="1" ht="15.95" customHeight="1" x14ac:dyDescent="0.25">
      <c r="C131" s="5" t="s">
        <v>76</v>
      </c>
      <c r="J131" s="234" t="s">
        <v>507</v>
      </c>
      <c r="K131" s="234"/>
      <c r="L131" s="234"/>
      <c r="M131" s="234"/>
      <c r="N131" s="234"/>
      <c r="O131" s="234"/>
      <c r="P131" s="234"/>
      <c r="Q131" s="234"/>
      <c r="R131" s="234"/>
      <c r="S131" s="234"/>
      <c r="T131" s="234"/>
      <c r="U131" s="234"/>
      <c r="V131" s="234"/>
      <c r="W131" s="234"/>
      <c r="X131" s="234"/>
      <c r="Y131" s="234"/>
      <c r="Z131" s="234"/>
      <c r="AA131" s="234"/>
    </row>
    <row r="132" spans="1:56" s="24" customFormat="1" ht="15.95" customHeight="1" x14ac:dyDescent="0.25">
      <c r="C132" s="24" t="s">
        <v>77</v>
      </c>
      <c r="J132" s="234" t="s">
        <v>508</v>
      </c>
      <c r="K132" s="234"/>
      <c r="L132" s="234"/>
      <c r="M132" s="234"/>
      <c r="N132" s="234"/>
      <c r="O132" s="234"/>
      <c r="P132" s="234"/>
      <c r="Q132" s="234"/>
      <c r="R132" s="234"/>
      <c r="S132" s="234"/>
      <c r="T132" s="234"/>
      <c r="U132" s="234"/>
      <c r="V132" s="234"/>
      <c r="W132" s="234"/>
      <c r="X132" s="234"/>
      <c r="Y132" s="234"/>
      <c r="Z132" s="234"/>
      <c r="AA132" s="234"/>
      <c r="AI132" s="2"/>
      <c r="AJ132" s="2"/>
      <c r="AK132" s="2"/>
      <c r="AL132" s="2"/>
      <c r="AM132" s="2"/>
      <c r="AN132" s="2"/>
      <c r="AO132" s="2"/>
      <c r="AP132" s="2"/>
    </row>
    <row r="133" spans="1:56" s="24" customFormat="1" ht="15.95" customHeight="1" x14ac:dyDescent="0.25">
      <c r="C133" s="24" t="s">
        <v>78</v>
      </c>
      <c r="J133" s="234" t="s">
        <v>22</v>
      </c>
      <c r="K133" s="234"/>
      <c r="L133" s="234"/>
      <c r="M133" s="234"/>
      <c r="N133" s="234"/>
      <c r="O133" s="234"/>
      <c r="P133" s="234"/>
      <c r="Q133" s="234"/>
      <c r="R133" s="234"/>
      <c r="S133" s="234"/>
      <c r="T133" s="234"/>
      <c r="U133" s="234"/>
      <c r="V133" s="234"/>
      <c r="W133" s="234"/>
      <c r="X133" s="234"/>
      <c r="Y133" s="234"/>
      <c r="Z133" s="234"/>
      <c r="AA133" s="234"/>
      <c r="AI133" s="2"/>
      <c r="AJ133" s="2"/>
      <c r="AK133" s="2"/>
      <c r="AL133" s="2"/>
      <c r="AM133" s="2"/>
      <c r="AN133" s="2"/>
      <c r="AO133" s="2"/>
      <c r="AP133" s="2"/>
    </row>
    <row r="134" spans="1:56" ht="16.5" customHeight="1" x14ac:dyDescent="0.25">
      <c r="A134" s="29">
        <v>7</v>
      </c>
      <c r="B134" s="233" t="s">
        <v>509</v>
      </c>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41"/>
      <c r="AZ134" s="41"/>
      <c r="BA134" s="41"/>
      <c r="BB134" s="41"/>
      <c r="BC134" s="41"/>
    </row>
    <row r="135" spans="1:56" ht="32.25" customHeight="1" x14ac:dyDescent="0.25">
      <c r="A135" s="29">
        <v>8</v>
      </c>
      <c r="B135" s="236" t="s">
        <v>510</v>
      </c>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236"/>
      <c r="AL135" s="236"/>
      <c r="AM135" s="236"/>
      <c r="AN135" s="236"/>
      <c r="AO135" s="236"/>
      <c r="AP135" s="236"/>
      <c r="AQ135" s="236"/>
      <c r="AR135" s="236"/>
      <c r="AS135" s="236"/>
      <c r="AT135" s="236"/>
      <c r="AU135" s="236"/>
      <c r="AV135" s="236"/>
      <c r="AW135" s="236"/>
      <c r="AX135" s="236"/>
      <c r="AY135" s="41"/>
      <c r="AZ135" s="41"/>
      <c r="BA135" s="41"/>
      <c r="BB135" s="41"/>
      <c r="BC135" s="41"/>
    </row>
    <row r="136" spans="1:56" s="24" customFormat="1" ht="15.95" customHeight="1" x14ac:dyDescent="0.25">
      <c r="A136" s="13"/>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row>
    <row r="137" spans="1:56" s="24" customFormat="1" ht="15.95" customHeight="1" x14ac:dyDescent="0.25">
      <c r="A137" s="14" t="s">
        <v>97</v>
      </c>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6"/>
    </row>
  </sheetData>
  <mergeCells count="100">
    <mergeCell ref="J131:AA131"/>
    <mergeCell ref="J132:AA132"/>
    <mergeCell ref="J133:AA133"/>
    <mergeCell ref="B134:AX134"/>
    <mergeCell ref="B135:AX135"/>
    <mergeCell ref="B125:AX125"/>
    <mergeCell ref="B127:AX127"/>
    <mergeCell ref="B128:AX128"/>
    <mergeCell ref="J129:AA129"/>
    <mergeCell ref="J130:AA130"/>
    <mergeCell ref="F3:G3"/>
    <mergeCell ref="H3:K3"/>
    <mergeCell ref="P6:U6"/>
    <mergeCell ref="A111:N111"/>
    <mergeCell ref="B123:AX123"/>
    <mergeCell ref="B116:AX116"/>
    <mergeCell ref="B117:AX117"/>
    <mergeCell ref="B118:AX118"/>
    <mergeCell ref="B119:AX119"/>
    <mergeCell ref="B120:AX120"/>
    <mergeCell ref="AH9:BB9"/>
    <mergeCell ref="B10:F10"/>
    <mergeCell ref="H10:K10"/>
    <mergeCell ref="L10:O10"/>
    <mergeCell ref="A1:AG1"/>
    <mergeCell ref="A5:AC5"/>
    <mergeCell ref="AH5:BB5"/>
    <mergeCell ref="B6:F6"/>
    <mergeCell ref="AA6:AC6"/>
    <mergeCell ref="AH6:BB6"/>
    <mergeCell ref="H6:K6"/>
    <mergeCell ref="L6:N6"/>
    <mergeCell ref="B2:E2"/>
    <mergeCell ref="F2:G2"/>
    <mergeCell ref="B3:E3"/>
    <mergeCell ref="V6:Z6"/>
    <mergeCell ref="AA14:AC14"/>
    <mergeCell ref="AH7:BB7"/>
    <mergeCell ref="B8:F8"/>
    <mergeCell ref="H8:K8"/>
    <mergeCell ref="L8:O8"/>
    <mergeCell ref="P8:U8"/>
    <mergeCell ref="V8:Z8"/>
    <mergeCell ref="AA8:AC8"/>
    <mergeCell ref="AH8:BB8"/>
    <mergeCell ref="AH12:BB12"/>
    <mergeCell ref="B13:F13"/>
    <mergeCell ref="H13:K13"/>
    <mergeCell ref="L13:O13"/>
    <mergeCell ref="P13:U13"/>
    <mergeCell ref="V13:Z13"/>
    <mergeCell ref="V18:Z18"/>
    <mergeCell ref="AA16:AC16"/>
    <mergeCell ref="V16:Z16"/>
    <mergeCell ref="A20:BC20"/>
    <mergeCell ref="B112:AX112"/>
    <mergeCell ref="B113:AX113"/>
    <mergeCell ref="H16:K16"/>
    <mergeCell ref="B29:R29"/>
    <mergeCell ref="B126:AX126"/>
    <mergeCell ref="P10:U10"/>
    <mergeCell ref="V10:Z10"/>
    <mergeCell ref="AA10:AC10"/>
    <mergeCell ref="AH10:BB10"/>
    <mergeCell ref="AA13:AC13"/>
    <mergeCell ref="L18:O18"/>
    <mergeCell ref="P18:U18"/>
    <mergeCell ref="B18:F18"/>
    <mergeCell ref="H18:K18"/>
    <mergeCell ref="B16:F16"/>
    <mergeCell ref="AA18:AC18"/>
    <mergeCell ref="B124:AX124"/>
    <mergeCell ref="P16:U16"/>
    <mergeCell ref="V14:Z14"/>
    <mergeCell ref="AH13:BB13"/>
    <mergeCell ref="B15:F15"/>
    <mergeCell ref="H15:K15"/>
    <mergeCell ref="L15:O15"/>
    <mergeCell ref="P15:U15"/>
    <mergeCell ref="V15:Z15"/>
    <mergeCell ref="AA15:AC15"/>
    <mergeCell ref="B14:F14"/>
    <mergeCell ref="H14:K14"/>
    <mergeCell ref="L14:O14"/>
    <mergeCell ref="P14:U14"/>
    <mergeCell ref="B57:AX57"/>
    <mergeCell ref="B11:F11"/>
    <mergeCell ref="H11:K11"/>
    <mergeCell ref="L11:O11"/>
    <mergeCell ref="P11:U11"/>
    <mergeCell ref="V11:Z11"/>
    <mergeCell ref="AA11:AC11"/>
    <mergeCell ref="AH11:BB11"/>
    <mergeCell ref="B17:F17"/>
    <mergeCell ref="H17:K17"/>
    <mergeCell ref="L17:O17"/>
    <mergeCell ref="P17:U17"/>
    <mergeCell ref="V17:Z17"/>
    <mergeCell ref="AA17:AC17"/>
    <mergeCell ref="L16:O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2025-02-02T21:40:39Z</dcterms:modified>
</cp:coreProperties>
</file>