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5BC86A55-B517-4EA4-A8E1-E23BE3A3B822}" xr6:coauthVersionLast="47" xr6:coauthVersionMax="47" xr10:uidLastSave="{00000000-0000-0000-0000-000000000000}"/>
  <bookViews>
    <workbookView xWindow="-120" yWindow="-120" windowWidth="29040" windowHeight="15720" xr2:uid="{F69A40BE-2EFA-447D-9848-EB1D44A7EA72}"/>
  </bookViews>
  <sheets>
    <sheet name="07-2020" sheetId="2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8" i="29" l="1"/>
  <c r="L34" i="29" l="1"/>
</calcChain>
</file>

<file path=xl/sharedStrings.xml><?xml version="1.0" encoding="utf-8"?>
<sst xmlns="http://schemas.openxmlformats.org/spreadsheetml/2006/main" count="1093" uniqueCount="467">
  <si>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</si>
  <si>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</si>
  <si>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</si>
  <si>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</si>
  <si>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</si>
  <si>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</si>
  <si>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</si>
  <si>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</si>
  <si>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</si>
  <si>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</si>
  <si>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</si>
  <si>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</si>
  <si>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</si>
  <si>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</si>
  <si>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</si>
  <si>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</si>
  <si>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</si>
  <si>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</si>
  <si>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</si>
  <si>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</si>
  <si>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</si>
  <si>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</si>
  <si>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</si>
  <si>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</si>
  <si>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</si>
  <si>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</si>
  <si>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</si>
  <si>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</si>
  <si>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</si>
  <si>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</si>
  <si>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</si>
  <si>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</si>
  <si>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</si>
  <si>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M</t>
  </si>
  <si>
    <t>F</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</si>
  <si>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</si>
  <si>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</si>
  <si>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</si>
  <si>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</si>
  <si>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</si>
  <si>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</si>
  <si>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</si>
  <si>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</si>
  <si>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</si>
  <si>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</si>
  <si>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</si>
  <si>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</si>
  <si>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</si>
  <si>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</si>
  <si>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</si>
  <si>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</si>
  <si>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</si>
  <si>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</si>
  <si>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</si>
  <si>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</si>
  <si>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</si>
  <si>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</si>
  <si>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</si>
  <si>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</si>
  <si>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1 to Comune</t>
  </si>
  <si>
    <t>Witness 2 to Comune</t>
  </si>
  <si>
    <t>Type</t>
  </si>
  <si>
    <t>Source</t>
  </si>
  <si>
    <t>Principal</t>
  </si>
  <si>
    <t>Birth</t>
  </si>
  <si>
    <t>Baptism</t>
  </si>
  <si>
    <t>Father</t>
  </si>
  <si>
    <t>Mother</t>
  </si>
  <si>
    <t>Marriage</t>
  </si>
  <si>
    <t>Death</t>
  </si>
  <si>
    <t>BB-Marco</t>
  </si>
  <si>
    <t>Agnone, Italy, San Marco Parish, Baptismal Registry, Battesimi Vol. 1771-1777, Folio 146v</t>
  </si>
  <si>
    <t>RAA 151</t>
  </si>
  <si>
    <t>Donato Francesco</t>
  </si>
  <si>
    <t>Marcovecchio</t>
  </si>
  <si>
    <t>1776</t>
  </si>
  <si>
    <t>29 Jan 1776</t>
  </si>
  <si>
    <t>30 Jan 1776</t>
  </si>
  <si>
    <t>San Antonio</t>
  </si>
  <si>
    <t>Giuseppe Felice</t>
  </si>
  <si>
    <t>Isabella</t>
  </si>
  <si>
    <t>Maronza</t>
  </si>
  <si>
    <t>Tenuto al sacro fonte da Angela Sabella e levatrice Rosa Framichele.</t>
  </si>
  <si>
    <t>Agnone, Italy, San Marco Parish, Baptismal Registry, Battesimi Vol. 1771-1777, Folio 146v (1776 birth of Donato Francesco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</si>
  <si>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</si>
  <si>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Francesco Marcovecchio (a male) on 30 Jan 1776, at the San Marco parish in Agnone, Italy. It also states that he was born in Agnone, Italy on 29 Jan 1776. It recorded his parents as Giuseppe Felice Marcovecchio &amp; Isabella Maronza, who were members of the San Antonio parish. (Agnone, Italy, San Marco Parish, Baptismal Registry, Battesimi Vol. 1771-1777, Folio 146v) (RAA 151)</t>
  </si>
  <si>
    <t>.</t>
  </si>
  <si>
    <t>Mar-Antonio</t>
  </si>
  <si>
    <t>Agnone, Italy, San Antonio Parish, Marriage Registry, Matrimonio Vol. 1783-1835, Folio 95v</t>
  </si>
  <si>
    <t>RAA 99</t>
  </si>
  <si>
    <t>Donato</t>
  </si>
  <si>
    <t>1799</t>
  </si>
  <si>
    <t xml:space="preserve"> </t>
  </si>
  <si>
    <t>07 Sep 1799</t>
  </si>
  <si>
    <t>Rosa Pia</t>
  </si>
  <si>
    <t>Serricchio</t>
  </si>
  <si>
    <t>Agnone, Italy, San Antonio Parish, Marriage Registry, Matrimonio Vol. 1783-1835, Folio 95v (1799 church marriage of Donato Marcovecchio &amp; Rosa Pia Serricchio)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</si>
  <si>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</si>
  <si>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Donato Marcovecchio &amp; Rosa Pia Serricchio on 07 Sep 1799, at the San Antonio parish in Agnone, Italy. It recorded his parents as Giuseppe Felice Marcovecchio &amp; Isabella Maronza. It recorded her parents as Giuseppe Antonio Serricchio &amp; Marianna di Simone. (Agnone, Italy, San Antonio Parish, Marriage Registry, Matrimonio Vol. 1783-1835, Folio 95v) (RAA 99)</t>
  </si>
  <si>
    <t>Agnone, Italy, San Antonio Parish, Marriage Registry, Matrimonio Vol. 1783-1835, Folio 50v bis</t>
  </si>
  <si>
    <t>RAA 171</t>
  </si>
  <si>
    <t>1807</t>
  </si>
  <si>
    <t>02 Apr 1807</t>
  </si>
  <si>
    <t>Domenica</t>
  </si>
  <si>
    <t>Ingratta</t>
  </si>
  <si>
    <t>Agnone, Italy, San Antonio Parish, Marriage Registry, Matrimonio Vol. 1783-1835, Folio 50v bis (1807 church marriage of Donato Marcovecchio &amp; Domenica Ingratta)</t>
  </si>
  <si>
    <t>This is the handwritten church record for the parish marriage of Donato Marcovecchio &amp; Domenica Ingratta on 02 Apr 1807, at the San Antonio parish in Agnone, Italy. It recorded his parents as Giuseppe Felice Marcovecchio &amp; Isabella Maronza. It recorded her parents as Nicola Ingratta &amp; Isabella Gambatese. (Agnone, Italy, San Antonio Parish, Marriage Registry, Matrimonio Vol. 1783-1835, Folio 50v bis) (RAA 171)</t>
  </si>
  <si>
    <t>Cen-Antonio</t>
  </si>
  <si>
    <t>Agnone, Italy, San Antonio Parish, Church Census (Stato d'Anime), Vol. 1773-1775, Casa 47</t>
  </si>
  <si>
    <t>RAA 19</t>
  </si>
  <si>
    <t>1773 (added in 1776)</t>
  </si>
  <si>
    <t>Maronzo</t>
  </si>
  <si>
    <t/>
  </si>
  <si>
    <t>Appollonia</t>
  </si>
  <si>
    <t>nipote</t>
  </si>
  <si>
    <t>celibe</t>
  </si>
  <si>
    <t>nato il 29 Gen. 1776</t>
  </si>
  <si>
    <t>Agnone, Italy, San Antonio Parish, Church Census (Stato d'Anime), Vol. 1773-1775, Casa 47 (parish census taken in 1773 (added in 1776) which included Donato Francesco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</si>
  <si>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</si>
  <si>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(added in 1776) in Agnone, Italy, which included Donato Francesco Marcovecchio, born 29 Jan 1776. It recorded his parents as Giuseppe Felice Marcovecchio &amp; Isabella Maronzo. The record indicated that his marital status was celibe and his relationship with the capofagmilia (head of household) was nipote. This record also states or suggests that he was 1776. (Agnone, Italy, San Antonio Parish, Church Census (Stato d'Anime), Vol. 1773-1775, Casa 47) (RAA 19)</t>
  </si>
  <si>
    <t>Agnone, Italy, San Antonio Parish, Church Census (Stato d'Anime), Vol. 1778-1779, Casa 3</t>
  </si>
  <si>
    <t>RAA 5</t>
  </si>
  <si>
    <t>29 Feb. 1776</t>
  </si>
  <si>
    <t>San Antonio Abbate</t>
  </si>
  <si>
    <t>1778-1779</t>
  </si>
  <si>
    <t>3-6</t>
  </si>
  <si>
    <t>Loreto Maronza</t>
  </si>
  <si>
    <t>Agnone, Italy, San Antonio Parish, Church Census (Stato d'Anime), Vol. 1778-1779, Casa 3 (parish census taken in 1778-1779 which included Donato Francesco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</si>
  <si>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</si>
  <si>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Donato Francesco Marcovecchio, recorded as age 2, born 29 Feb. 1776. It recorded his parents as Giuseppe Felice Marcovecchio &amp; Isabella Maronza. Based on the data provided, it is estimated that he was born around the year 1776, but that is only a rough estimate since the priests often guessed the persons' age.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1778-1779, Casa 3) (RAA 5)</t>
  </si>
  <si>
    <t>Agnone, Italy, San Antonio Parish, Church Census (Stato d'Anime), Vol. 1780-1781, Casa 3</t>
  </si>
  <si>
    <t>1780-1781</t>
  </si>
  <si>
    <t>Agnone, Italy, San Antonio Parish, Church Census (Stato d'Anime), Vol. 1780-1781, Casa 3 (parish census taken in 1780-1781 which included Donato Francesco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</si>
  <si>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</si>
  <si>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Donato Francesco Marcovecchio, recorded as age 4, born 29 Feb. 1776. It recorded his parents as Giuseppe Felice Marcovecchio &amp; Isabella Maronza. Based on the data provided, it is estimated that he was born around the year 1776, but that is only a rough estimate since the priests often guessed the persons' age.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1780-1781, Casa 3) (RAA 5)</t>
  </si>
  <si>
    <t>Agnone, Italy, San Antonio Parish, Church Census (Stato d'Anime), Vol. 1782-1794, Casa 3</t>
  </si>
  <si>
    <t>Loreto</t>
  </si>
  <si>
    <t>figlio</t>
  </si>
  <si>
    <t>Agnone, Italy, San Antonio Parish, Church Census (Stato d'Anime), Vol. 1782-1794, Casa 3 (parish census taken in 1782 which included Donato Francesco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</si>
  <si>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</si>
  <si>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Donato Francesco Marcovecchio, recorded as age 6, born 29 Jan 1776. It recorded his parents as Giuseppe Felice Marcovecchio &amp; Isabella Maronza. The record indicated that his marital status was celibe and his relationship with the capofagmilia (head of household) was figlio. (Agnone, Italy, San Antonio Parish, Church Census (Stato d'Anime), Vol. 1782-1794, Casa 3) (RAA 5)</t>
  </si>
  <si>
    <t>Agnone, Italy, San Antonio Parish, Church Census (Stato d'Anime), Vol. 1799-1803, Anno 1799, Casa 5</t>
  </si>
  <si>
    <t>RAA 7</t>
  </si>
  <si>
    <t>coniugato</t>
  </si>
  <si>
    <t>Agnone, Italy, San Antonio Parish, Church Census (Stato d'Anime), Vol. 1799-1803, Anno 1799, Casa 5 (parish census taken in 1799 which included Donato Francesco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</si>
  <si>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</si>
  <si>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Donato Francesco Marcovecchio, born 29 Jan 1776. It recorded his parents as Giuseppe Felice Marcovecchio &amp; Isabella Maronza. The record indicated that his marital status was coniugato and his relationship with the capofagmilia (head of household) was figlio. His spouse was identified as Rosa Pia Serricchio. (Agnone, Italy, San Antonio Parish, Church Census (Stato d'Anime), Vol. 1799-1803, Anno 1799, Casa 5) (RAA 7)</t>
  </si>
  <si>
    <t>D-Region Civ</t>
  </si>
  <si>
    <t>Agnone, Italy Regional Civil Death Record No. 39</t>
  </si>
  <si>
    <t>RAA 22</t>
  </si>
  <si>
    <t>52</t>
  </si>
  <si>
    <t>X</t>
  </si>
  <si>
    <t>18 Mar 1828</t>
  </si>
  <si>
    <t>Emidio</t>
  </si>
  <si>
    <t>di Pasquo</t>
  </si>
  <si>
    <t>40</t>
  </si>
  <si>
    <t>contadino</t>
  </si>
  <si>
    <t>Rocco</t>
  </si>
  <si>
    <t>Orlando</t>
  </si>
  <si>
    <t>https://www.familysearch.org/ark:/61903/3:1:3QS7-99GZ-Z9MC-L?i=1007&amp;cat=440757</t>
  </si>
  <si>
    <t>FAMILY GROUP RECORD for Marcovecchio, Donato Francesco (1776) LRKC-TF6</t>
  </si>
  <si>
    <t>Children with Wife 1</t>
  </si>
  <si>
    <t>Agnone, Italy, San Marco Parish, Baptismal Registry, Battesimi Vol. 1799-1801, Folio 106v</t>
  </si>
  <si>
    <t>RAA 112</t>
  </si>
  <si>
    <t>Maria Pasquala Raffaele</t>
  </si>
  <si>
    <t>1800</t>
  </si>
  <si>
    <t>17 May 1800</t>
  </si>
  <si>
    <t>18 May 1800</t>
  </si>
  <si>
    <t>Pasqua(?)</t>
  </si>
  <si>
    <t>Agnone, Italy, San Marco Parish, Baptismal Registry, Battesimi Vol. 1799-1801, Folio 106v (1800 birth of Maria Pasquala Raffaele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</si>
  <si>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</si>
  <si>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Pasquala Raffaele Marcovecchio (a female) on 18 May 1800, at the San Marco parish in Agnone, Italy. It also states that she was born in Agnone, Italy on 17 May 1800. It recorded her parents as Donato Marcovecchio &amp; Pasqua(?) Serricchio, who were members of the San Antonio parish. (Agnone, Italy, San Marco Parish, Baptismal Registry, Battesimi Vol. 1799-1801, Folio 106v) (RAA 112)</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</si>
  <si>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</si>
  <si>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Maria Pasquala</t>
  </si>
  <si>
    <t>1799 (added in 1800)</t>
  </si>
  <si>
    <t xml:space="preserve">Donato Francesco </t>
  </si>
  <si>
    <t>nubile</t>
  </si>
  <si>
    <t>Agnone, Italy, San Antonio Parish, Church Census (Stato d'Anime), Vol. 1799-1803, Anno 1799, Casa 5 (parish census taken in 1799 (added in 1800) which included Maria Pasquala Marcovecchio)</t>
  </si>
  <si>
    <t>This is the San Antonio parish handwritten census (stato d'anime) taken in 1799 (added in 1800) in Agnone, Italy, which included Maria Pasquala Marcovecchio, born 17 May 1800. It recorded her parents as Donato Francesco Marcovecchio &amp; Rosa Pia Serricchio. The record indicated that her marital status was nubile and her relationship with the capofagmilia (head of household) was nipote. (Agnone, Italy, San Antonio Parish, Church Census (Stato d'Anime), Vol. 1799-1803, Anno 1799, Casa 5) (RAA 7)</t>
  </si>
  <si>
    <t>D-Antonio</t>
  </si>
  <si>
    <t>Agnone, Italy, San Antonio Parish, Death Registry, Morte Vol. 1801-1815, Folio 32r</t>
  </si>
  <si>
    <t>RAA 34</t>
  </si>
  <si>
    <t>1803</t>
  </si>
  <si>
    <t>19 Oct 1803</t>
  </si>
  <si>
    <t>Agnone, Italy, San Antonio Parish, Death Registry, Morte Vol. 1801-1815, Folio 32r (1803 death of Maria Pasquala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</si>
  <si>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</si>
  <si>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Pasquala Marcovecchio on 19 Oct 1803, at age 3, in Agnone, Italy. It recorded her parents as Donato Marcovecchio &amp; Rosa Pia Serricchio. (Agnone, Italy, San Antonio Parish, Death Registry, Morte Vol. 1801-1815, Folio 32r) (RAA 34)</t>
  </si>
  <si>
    <t>Agnone, Italy, San Marco Parish, Baptismal Registry, Battesimi Vol. 1771-1777, Folio 201r</t>
  </si>
  <si>
    <t>RAA 205</t>
  </si>
  <si>
    <t>Maria Pia Antonia</t>
  </si>
  <si>
    <t>1777</t>
  </si>
  <si>
    <t>10 Sep 1777</t>
  </si>
  <si>
    <t>11 Sep 1777</t>
  </si>
  <si>
    <t>Giuseppe</t>
  </si>
  <si>
    <t>Maria Anna</t>
  </si>
  <si>
    <t>di Simone</t>
  </si>
  <si>
    <t>Agnone, Italy, San Marco Parish, Baptismal Registry, Battesimi Vol. 1771-1777, Folio 201r (1777 birth of Maria Pia Antonia Serricchio)</t>
  </si>
  <si>
    <t>This is the handwritten church record for the baptism of Maria Pia Antonia Serricchio (a female) on 11 Sep 1777, at the San Marco parish in Agnone, Italy. It also states that she was born in Agnone, Italy on 10 Sep 1777. It recorded her parents as Giuseppe Serricchio &amp; Maria Anna di Simone, who were members of the San Antonio parish. (Agnone, Italy, San Marco Parish, Baptismal Registry, Battesimi Vol. 1771-1777, Folio 201r) (RAA 205)</t>
  </si>
  <si>
    <t>Giuseppe Antonio</t>
  </si>
  <si>
    <t>Marianna</t>
  </si>
  <si>
    <t>Agnone, Italy, San Antonio Parish, Church Census (Stato d'Anime), Vol. 1778-1779, di Padova, Casa 6</t>
  </si>
  <si>
    <t>RAA 48</t>
  </si>
  <si>
    <t>Pia</t>
  </si>
  <si>
    <t>11 Sept. 1777</t>
  </si>
  <si>
    <t>Giusepp'Antonio</t>
  </si>
  <si>
    <t>6-5</t>
  </si>
  <si>
    <t>Berardino Serricchio</t>
  </si>
  <si>
    <t>Agnone, Italy, San Antonio Parish, Church Census (Stato d'Anime), Vol. 1778-1779, di Padova, Casa 6 (parish census taken in 1778-1779 which included Pia Serricchio)</t>
  </si>
  <si>
    <t>This is the San Antonio parish handwritten census (stato d'anime) taken in 1778-1779 in Agnone, Italy, which included Pia Serricchio, recorded as age 1, born 11 Sept. 1777. It recorded her parents as Giusepp'Antonio Serricchio &amp; Marianna di Simone. Based on the data provided, it is estimated that she was born around the year 1777, but that is only a rough estimate since the priests often guessed the persons' age. The record indicated that her marital status was nubile and her relationship with the capofagmilia (head of household) was nipote. There is some indication that her family did not live exclusively in Agnone, but came from or moved to San Antonio Abbate. (Agnone, Italy, San Antonio Parish, Church Census (Stato d'Anime), Vol. 1778-1779, di Padova, Casa 6) (RAA 48)</t>
  </si>
  <si>
    <t>Agnone, Italy, San Antonio Parish, Church Census (Stato d'Anime), Vol. 1780-1781, Casa 6</t>
  </si>
  <si>
    <t>RAA 44</t>
  </si>
  <si>
    <t>Agnone, Italy, San Antonio Parish, Church Census (Stato d'Anime), Vol. 1780-1781, Casa 6 (parish census taken in 1780-1781 which included Pia Serricchio)</t>
  </si>
  <si>
    <t>This is the San Antonio parish handwritten census (stato d'anime) taken in 1780-1781 in Agnone, Italy, which included Pia Serricchio, recorded as age 3, born 11 Sept. 1777. It recorded her parents as Giusepp'Antonio Serricchio &amp; Marianna di Simone. Based on the data provided, it is estimated that she was born around the year 1777, but that is only a rough estimate since the priests often guessed the persons' age. The record indicated that her marital status was nubile and her relationship with the capofagmilia (head of household) was nipote. There is some indication that her family did not live exclusively in Agnone, but came from or moved to San Antonio Abbate. (Agnone, Italy, San Antonio Parish, Church Census (Stato d'Anime), Vol. 1780-1781, Casa 6) (RAA 44)</t>
  </si>
  <si>
    <t>nuora</t>
  </si>
  <si>
    <t>coniugata</t>
  </si>
  <si>
    <t>Agnone, Italy, San Antonio Parish, Church Census (Stato d'Anime), Vol. 1799-1803, Anno 1799, Casa 5 (parish census taken in 1799 which included Rosa Pia Serricchio)</t>
  </si>
  <si>
    <t>This is the San Antonio parish handwritten census (stato d'anime) taken in 1799 in Agnone, Italy, which included Rosa Pia Serricchio, born 11 Sep 1777. It recorded her parents as Giuseppe Antonio Serricchio &amp; Marianna di Simone. The record indicated that her marital status was coniugata and her relationship with the capofagmilia (head of household) was nuora. Her spouse was identified as Donato Francesco Marcovecchio. (Agnone, Italy, San Antonio Parish, Church Census (Stato d'Anime), Vol. 1799-1803, Anno 1799, Casa 5) (RAA 7)</t>
  </si>
  <si>
    <t>Agnone, Italy, San Antonio Parish, Church Census (Stato d'Anime), Vol. 1799-1803, Anno 1799 Fuori la Porta, Casa 10</t>
  </si>
  <si>
    <t>RAA 68</t>
  </si>
  <si>
    <t>figlia</t>
  </si>
  <si>
    <t>Agnone, Italy, San Antonio Parish, Church Census (Stato d'Anime), Vol. 1799-1803, Anno 1799 Fuori la Porta, Casa 10 (parish census taken in 1799 which included Rosa Pia Serricchio)</t>
  </si>
  <si>
    <t>This is the San Antonio parish handwritten census (stato d'anime) taken in 1799 in Agnone, Italy, which included Rosa Pia Serricchio, born 11 Sep 1777. It recorded her parents as Giuseppe Antonio Serricchio &amp; Marianna di Simone. The record indicated that her marital status was nubile and her relationship with the capofagmilia (head of household) was figlia. (Agnone, Italy, San Antonio Parish, Church Census (Stato d'Anime), Vol. 1799-1803, Anno 1799 Fuori la Porta, Casa 10) (RAA 68)</t>
  </si>
  <si>
    <t>Agnone, Italy, San Antonio Parish, Death Registry, Morte Vol. 1801-1815, Folio 30v</t>
  </si>
  <si>
    <t>RAA 33</t>
  </si>
  <si>
    <t>Giuseppantonio</t>
  </si>
  <si>
    <t>Donato di Giuseppe Felice</t>
  </si>
  <si>
    <t>10 Oct 1803</t>
  </si>
  <si>
    <t>Agnone, Italy, San Antonio Parish, Death Registry, Morte Vol. 1801-1815, Folio 30v (1803 death of Rosa Pia Serricchio)</t>
  </si>
  <si>
    <t>This is the handwritten church record for the death of Rosa Pia Serricchio on 10 Oct 1803, at age 26, in Agnone, Italy. It recorded her parents as Giuseppantonio Serricchio &amp; Marianna di Simone. Her spouse was identified as Donato di Giuseppe Felice Marcovecchio. (Agnone, Italy, San Antonio Parish, Death Registry, Morte Vol. 1801-1815, Folio 30v) (RAA 33)</t>
  </si>
  <si>
    <t>Agnone, Italy, San Marco Parish, Baptismal Registry, Battesimi Vol. 1771-1777, Folio 84r</t>
  </si>
  <si>
    <t>RAA 88</t>
  </si>
  <si>
    <t>Domenica Maria Carmina</t>
  </si>
  <si>
    <t>1774</t>
  </si>
  <si>
    <t>25 Feb 1774</t>
  </si>
  <si>
    <t>26 Feb 1774</t>
  </si>
  <si>
    <t>San Marco</t>
  </si>
  <si>
    <t>Nicola</t>
  </si>
  <si>
    <t>Gampatese</t>
  </si>
  <si>
    <t>Agnone, Italy, San Marco Parish, Baptismal Registry, Battesimi Vol. 1771-1777, Folio 84r (1774 birth of Domenica Maria Carmina Ingratta)</t>
  </si>
  <si>
    <t>This is the handwritten church record for the baptism of Domenica Maria Carmina Ingratta (a female) on 26 Feb 1774, at the San Marco parish in Agnone, Italy. It also states that she was born in Agnone, Italy on 25 Feb 1774. It recorded her parents as Nicola Ingratta &amp; Isabella Gampatese, who were members of the San Marco parish. (Agnone, Italy, San Marco Parish, Baptismal Registry, Battesimi Vol. 1771-1777, Folio 84r) (RAA 88)</t>
  </si>
  <si>
    <t>1809</t>
  </si>
  <si>
    <t>San Emidio</t>
  </si>
  <si>
    <t>BB-Civil</t>
  </si>
  <si>
    <t>Domenicantonio</t>
  </si>
  <si>
    <t>1842</t>
  </si>
  <si>
    <t>Gambatese</t>
  </si>
  <si>
    <t>Mar-Emidio</t>
  </si>
  <si>
    <t>Agnone, Italy, San Emidio Parish, Marriage Registry, Matrimonio Vol. 1794-1822, Folio 48r</t>
  </si>
  <si>
    <t>RAA 50</t>
  </si>
  <si>
    <t>1801</t>
  </si>
  <si>
    <t>24 Mar 1801</t>
  </si>
  <si>
    <t>Andrea</t>
  </si>
  <si>
    <t>Masciotre</t>
  </si>
  <si>
    <t>Agnone, Italy, San Emidio Parish, Marriage Registry, Matrimonio Vol. 1794-1822, Folio 48r (1801 church marriage of Andrea Masciotre &amp; Domenica Ingratta)</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</si>
  <si>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</si>
  <si>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Andrea Masciotre &amp; Domenica Ingratta on 24 Mar 1801, at the San Emidio parish in Agnone, Italy. It recorded his parents as Lonardo Masciotre &amp; Maria Giuseppa Pallotto. It recorded her parents as Nicola Ingratta &amp; Isabella Gambatese. (Agnone, Italy, San Emidio Parish, Marriage Registry, Matrimonio Vol. 1794-1822, Folio 48r) (RAA 50)</t>
  </si>
  <si>
    <t>Cen-Emidio</t>
  </si>
  <si>
    <t>Agnone, Italy, San Emidio Parish, Church Census (Stato d'Anime), Vol. 1773-1776, Pages ~60-61</t>
  </si>
  <si>
    <t>RAA 28</t>
  </si>
  <si>
    <t>0, 1, 2, 3, respectively</t>
  </si>
  <si>
    <t>1773, 1774, 1775 and 1776</t>
  </si>
  <si>
    <t>110</t>
  </si>
  <si>
    <t>Agnone, Italy, San Emidio Parish, Church Census (Stato d'Anime), Vol. 1773-1776, Pages ~60-61 (parish census taken in 1773, 1774, 1775 and 1776 which included Domenica Ingratta)</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</si>
  <si>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</si>
  <si>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1773, 1774, 1775 and 1776 in Agnone, Italy, which included Domenica Ingratta, recorded as age 0, 1, 2, 3, respectively. It recorded her parents as Nicola Ingratta &amp; Isabella Gambatese. Based on the data provided, it is estimated that she was born around the year 1775, but that is only a rough estimate since the priests often guessed the persons' age. The record indicated that her relationship with the capofagmilia (head of household) was figlia. (Agnone, Italy, San Emidio Parish, Church Census (Stato d'Anime), Vol. 1773-1776, Pages ~60-61) (RAA 28)</t>
  </si>
  <si>
    <t>Agnone, Italy, San Emidio Parish, Church Census (Stato delle Anime) 1777-1780  Casa 121</t>
  </si>
  <si>
    <t>RAA 36</t>
  </si>
  <si>
    <t>1777, 1778, 1779 and 1780</t>
  </si>
  <si>
    <t>121-3</t>
  </si>
  <si>
    <t>Nicola Ingratta</t>
  </si>
  <si>
    <t>Agnone, Italy, San Emidio Parish, Church Census (Stato delle Anime) 1777-1780  Casa 121 (parish census taken in 1777, 1778, 1779 and 1780 which included Domenica Ingratta)</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</si>
  <si>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</si>
  <si>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Domenica Ingratta, recorded as age 4, born 1773. It recorded her parents as Nicola Ingratta &amp; Isabella Gambatese. The record indicated that her marital status was nubile and her relationship with the capofagmilia (head of household) was figlia. (Agnone, Italy, San Emidio Parish, Church Census (Stato delle Anime) 1777-1780 Casa 121) (RAA 36)</t>
  </si>
  <si>
    <t>Agnone, Italy, San Emidio Parish, Church Census (Stato d'Anime), Vol. 1781-1783, Pages ~62-63</t>
  </si>
  <si>
    <t>RAA 31</t>
  </si>
  <si>
    <t>8, 9, 10, respectively</t>
  </si>
  <si>
    <t>1781, 1782 and 1783</t>
  </si>
  <si>
    <t>97</t>
  </si>
  <si>
    <t>Agnone, Italy, San Emidio Parish, Church Census (Stato d'Anime), Vol. 1781-1783, Pages ~62-63 (parish census taken in 1781, 1782 and 1783 which included Domenica Ingratta)</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</si>
  <si>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</si>
  <si>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Domenica Ingratta, recorded as age 8, 9, 10, respectively. It recorded her parents as Nicola Ingratta &amp; Isabella Gambatese. Based on the data provided, it is estimated that she was born around the year 1773, but that is only a rough estimate since the priests often guessed the persons' age. The record indicated that her relationship with the capofagmilia (head of household) was figlia. (Agnone, Italy, San Emidio Parish, Church Census (Stato d'Anime), Vol. 1781-1783, Pages ~62-63) (RAA 31)</t>
  </si>
  <si>
    <t>Agnone, Italy, San Emidio Parish, Church Census (Stato d'Anime), Vol. 1788-1791, Pages ~66-67</t>
  </si>
  <si>
    <t>RAA 35</t>
  </si>
  <si>
    <t>15, 16, 17, 18, respectively</t>
  </si>
  <si>
    <t>1788, 1789, 1790, 1791</t>
  </si>
  <si>
    <t>1788, 1789, 1790 and 1791</t>
  </si>
  <si>
    <t>Agnone, Italy, San Emidio Parish, Church Census (Stato d'Anime), Vol. 1788-1791, Pages ~66-67 (parish census taken in 1788, 1789, 1790 and 1791 which included Domenica Ingratta)</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</si>
  <si>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</si>
  <si>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Domenica Ingratta, recorded as age 15, 16, 17, 18, respectively. It recorded her parents as Nicola Ingratta &amp; Isabella Gambatese. Based on the data provided, it is estimated that she was born around the year 1776, but that is only a rough estimate since the priests often guessed the persons' age. The record indicated that her relationship with the capofagmilia (head of household) was figlia. (Agnone, Italy, San Emidio Parish, Church Census (Stato d'Anime), Vol. 1788-1791, Pages ~66-67) (RAA 35)</t>
  </si>
  <si>
    <t>Agnone, Italy, San Emidio Parish, Church Census (Stato d'Anime), Vol. 1792-1795, Casa 213</t>
  </si>
  <si>
    <t>RAA 46</t>
  </si>
  <si>
    <t>19, 20, 21, 22, respectively</t>
  </si>
  <si>
    <t>1792, 1793, 1794 and 1795</t>
  </si>
  <si>
    <t>213</t>
  </si>
  <si>
    <t>Agnone, Italy, San Emidio Parish, Church Census (Stato d'Anime), Vol. 1792-1795, Casa 213 (parish census taken in 1792, 1793, 1794 and 1795 which included Domenica Ingratta)</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</si>
  <si>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</si>
  <si>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Domenica Ingratta, recorded as age 19, 20, 21, 22, respectively. It recorded her parents as Nicola Ingratta &amp; Isabella Gambatese. Based on the data provided, it is estimated that she was born around the year 1776, but that is only a rough estimate since the priests often guessed the persons' age. The record indicated that her relationship with the capofagmilia (head of household) was figlio. (Agnone, Italy, San Emidio Parish, Church Census (Stato d'Anime), Vol. 1792-1795, Casa 213) (RAA 46)</t>
  </si>
  <si>
    <t>Agnone, Italy, San Emidio Parish, Church Census (Stato d'Anime) 1796-1799, Casa 144</t>
  </si>
  <si>
    <t>23, 24, 25 and 26, respectively</t>
  </si>
  <si>
    <t>1796, 1797, 1798 and 1799</t>
  </si>
  <si>
    <t>Agnone, Italy, San Emidio Parish, Church Census (Stato d'Anime) 1796-1799, Casa 144 (parish census taken in 1796, 1797, 1798 and 1799 which included Domenica Ingratta)</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</si>
  <si>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</si>
  <si>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Domenica Ingratta, recorded as age 23, 24, 25 and 26, respectively. It recorded her parents as Nicola Ingratta &amp; Isabella Gambatese. Based on the data provided, it is estimated that she was born around the year 1773, but that is only a rough estimate since the priests often guessed the persons' age. (Agnone, Italy, San Emidio Parish, Church Census (Stato d'Anime) 1796-1799, Casa 144) (RAA 46)</t>
  </si>
  <si>
    <t>Agnone, Italy, San Emidio Parish, Church Census (Stato d'Anime), Vol. 1800-1803, Anno 1800, Casa 180, Folio 52</t>
  </si>
  <si>
    <t>RAA 54</t>
  </si>
  <si>
    <t>27, 28, 29, 30, respectively</t>
  </si>
  <si>
    <t>1800, 1801, 1802 and 1803</t>
  </si>
  <si>
    <t>Masciotra</t>
  </si>
  <si>
    <t>Lonardo</t>
  </si>
  <si>
    <t>Agnone, Italy, San Emidio Parish, Church Census (Stato d'Anime), Vol. 1800-1803, Anno 1800, Casa 180, Folio 52 (parish census taken in 1800, 1801, 1802 and 1803 which included Domenica Ingratta)</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</si>
  <si>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</si>
  <si>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Domenica Ingratta, recorded as age 27, 28, 29, 30, respectively. It recorded her parents as Nicola Ingratta &amp; Isabella Gambatese. Based on the data provided, it is estimated that she was born around the year 1773, but that is only a rough estimate since the priests often guessed the persons' age. The record indicated that her marital status was coniugata and her relationship with the capofagmilia (head of household) was nuora. Her spouse was identified as Andrea Masciotra. (Agnone, Italy, San Emidio Parish, Church Census (Stato d'Anime), Vol. 1800-1803, Anno 1800, Casa 180, Folio 52) (RAA 54)</t>
  </si>
  <si>
    <t>Agnone, Italy, San Marco Parish, Baptismal Registry, Battesimi Vol. 1807-1811, Folio 104r</t>
  </si>
  <si>
    <t>RAA 105</t>
  </si>
  <si>
    <t>Maria Nicola Lorenza</t>
  </si>
  <si>
    <t>1811</t>
  </si>
  <si>
    <t>17 Aug 1811</t>
  </si>
  <si>
    <t>18 Aug 1811</t>
  </si>
  <si>
    <t>Agnone, Italy, San Marco Parish, Baptismal Registry, Battesimi Vol. 1807-1811, Folio 104r (1811 birth of Maria Nicola Lorenza Marcovecchio)</t>
  </si>
  <si>
    <t>This is the handwritten church record for the baptism of Maria Nicola Lorenza Marcovecchio (a female) on 18 Aug 1811, at the San Marco parish in Agnone, Italy. It also states that she was born in Agnone, Italy on 17 Aug 1811. It recorded her parents as Donato Marcovecchio &amp; Domenica Ingratta, who were members of the San Antonio parish. (Agnone, Italy, San Marco Parish, Baptismal Registry, Battesimi Vol. 1807-1811, Folio 104r) (RAA 105)</t>
  </si>
  <si>
    <t>Agnone, Italy, San Marco Parish, Baptismal Registry, Battesimi Vol. 1811-1820, Anno 1814, No. 367</t>
  </si>
  <si>
    <t>RAA 93</t>
  </si>
  <si>
    <t>05 Dec 1814</t>
  </si>
  <si>
    <t>Agnone, Italy, San Marco Parish, Baptismal Registry, Battesimi Vol. 1811-1820, Anno 1814, No. 367 (1814 birth of Antonia Concezia Maria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</si>
  <si>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</si>
  <si>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Antonia Concezia Maria Marcovecchio (a female) on 01 Nov 1814, at the San Marco parish in Agnone, Italy. It also states that she was born in Agnone, Italy on 05 Dec 1814. It recorded her parents as Donato Marcovecchio &amp; Domenica Ingratta, who were members of the San Emidio parish. (Agnone, Italy, San Marco Parish, Baptismal Registry, Battesimi Vol. 1811-1820, Anno 1814, No. 367) (RAA 93)</t>
  </si>
  <si>
    <t>Agnone, Italy, Civil Birth Registry, Nascita Vol. 1811, No. 201</t>
  </si>
  <si>
    <t>RAA 103</t>
  </si>
  <si>
    <t>Maria Lorenza Nicola</t>
  </si>
  <si>
    <t>Agnone, Italy, Civil Birth Registry, Nascita Vol. 1811, No. 201 (1811 birth of Maria Lorenza Nicola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</si>
  <si>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</si>
  <si>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Lorenza Nicola Marcovecchio (a female) in Agnone, Italy, on 17 Aug 1811. It recorded her parents as Donato Marcovecchio &amp; Domenica Ingratta, who were members of the San Antonio parish. (Agnone, Italy, Civil Birth Registry, Nascita Vol. 1811, No. 201) (RAA 103)</t>
  </si>
  <si>
    <t>Agnone, Italy, Civil Birth Registry, Nascita Vol. 1813-1814, 1814, No. 720</t>
  </si>
  <si>
    <t>RAA 370</t>
  </si>
  <si>
    <t>Antonio Concezio Maria</t>
  </si>
  <si>
    <t>1814</t>
  </si>
  <si>
    <t>Agnone, Italy, Civil Birth Registry, Nascita Vol. 1813-1814, 1814, No. 720 (1814 birth of Antonio Concezio Maria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</si>
  <si>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</si>
  <si>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Concezio Maria Marcovecchio (a male) in Agnone, Italy, on 05 Dec 1814. It recorded his parents as Donato Marcovecchio &amp; Domenica Ingratta, who were members of the San Antonio parish. (Agnone, Italy, Civil Birth Registry, Nascita Vol. 1813-1814, 1814, No. 720) (RAA 370)</t>
  </si>
  <si>
    <t>Agnone, Italy, Civil Birth Registry, Nascita Vol. 1818, No. 208</t>
  </si>
  <si>
    <t>RAA 108</t>
  </si>
  <si>
    <t>Felice Maria</t>
  </si>
  <si>
    <t>1818</t>
  </si>
  <si>
    <t>19 Nov 1818</t>
  </si>
  <si>
    <t>20 Nov 1818</t>
  </si>
  <si>
    <t>Agnone, Italy, Civil Birth Registry, Nascita Vol. 1818, No. 208 (1818 birth of Felice Maria Marcovecchio)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</si>
  <si>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</si>
  <si>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Maria Marcovecchio (a male) in Agnone, Italy, on 19 Nov 1818. It also states that he was baptized in Agnone, Italy on 19 Nov 1818. It recorded his parents as Donato Marcovecchio &amp; Domenica Ingratta, who were members of the San Antonio parish. (Agnone, Italy, Civil Birth Registry, Nascita Vol. 1818, No. 208) (RAA 108)</t>
  </si>
  <si>
    <t>Agnone, Italy, San Antonio Parish, Marriage Registry, Matrimonio Vol. 1783-1835, Folio122v bis</t>
  </si>
  <si>
    <t>RAA 243</t>
  </si>
  <si>
    <t>Maria Nicola</t>
  </si>
  <si>
    <t>1833</t>
  </si>
  <si>
    <t>23 Apr 1833</t>
  </si>
  <si>
    <t>Agnone, Italy, San Antonio Parish, Marriage Registry, Matrimonio Vol. 1783-1835, Folio122v bis (1833 church marriage of Domenicantonio Marcovecchio &amp; Maria Nicola Marcovecchio)</t>
  </si>
  <si>
    <t>This is the handwritten church record for the parish marriage of Domenicantonio Marcovecchio &amp; Maria Nicola Marcovecchio on 23 Apr 1833, at the San Antonio parish in Agnone, Italy. It recorded his parents as Carmine Marcovecchio &amp; Lorenza Cigliani. It recorded her parents as Donato Marcovecchio &amp; Domenica Ingratta. (Agnone, Italy, San Antonio Parish, Marriage Registry, Matrimonio Vol. 1783-1835, Folio122v bis) (RAA 243)</t>
  </si>
  <si>
    <t>Agnone, Italy, San Antonio Parish, Church Census (Stato d'Anime), Vol. 1842, No. 231</t>
  </si>
  <si>
    <t>RAA 273</t>
  </si>
  <si>
    <t xml:space="preserve">Marcovecchio </t>
  </si>
  <si>
    <t>31</t>
  </si>
  <si>
    <t>12 Aug 1811</t>
  </si>
  <si>
    <t>moglie</t>
  </si>
  <si>
    <t>sposata</t>
  </si>
  <si>
    <t>deceduta.</t>
  </si>
  <si>
    <t>Agnone, Italy, San Antonio Parish, Church Census (Stato d'Anime), Vol. 1842, No. 231 (parish census taken in 1842 which included Maria Nicola Marcovecchio )</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</si>
  <si>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</si>
  <si>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Nicola Marcovecchio, recorded as age 31, born 12 Aug 1811. It recorded her parents as Donato Marcovecchio &amp; Domenica Ingratta. The record indicated that her marital status was sposata and her relationship with the capofagmilia (head of household) was moglie. Her spouse was identified as Domenicantonio Marcovecchio. This record also states or suggests that she was deceduta. (Agnone, Italy, San Antonio Parish, Church Census (Stato d'Anime), Vol. 1842, No. 231) (RAA 273)</t>
  </si>
  <si>
    <t>Agnone, Italy, San Antonio Parish, Death Registry, Morte Vol. 1801-1815, Folio 97r</t>
  </si>
  <si>
    <t>1810</t>
  </si>
  <si>
    <t>28 Jul 1810</t>
  </si>
  <si>
    <t>Agnone, Italy, San Antonio Parish, Death Registry, Morte Vol. 1801-1815, Folio 97r (1810 death of Giuseppe Marcovecchio)</t>
  </si>
  <si>
    <t>This is the handwritten church record for the death of Giuseppe Marcovecchio on 28 Jul 1810, at age 1, in Agnone, Italy. It recorded his parents as Donato Marcovecchio &amp; Domenica Ingratta. (Agnone, Italy, San Antonio Parish, Death Registry, Morte Vol. 1801-1815, Folio 97r) (RAA 99)</t>
  </si>
  <si>
    <t>D-Civil</t>
  </si>
  <si>
    <t>Agnone, Italy, Civil Death Registry, Morte Vol. 1810, No. 100</t>
  </si>
  <si>
    <t>1 year and 2 months</t>
  </si>
  <si>
    <t>Agnone, Italy, Civil Death Registry, Morte Vol. 1810, No. 100 (1810 death of Giuseppe Marcovecchio)</t>
  </si>
  <si>
    <t>This entry is from the civil book that was used to register deaths in Agnone, Italy, during the year 1810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</si>
  <si>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Giuseppe Marcovecchio on 28 Jul 1810, at age 1 year and 2 months, in Agnone, Italy. It recorded his parents as Donato Marcovecchio &amp; Domenica Ingratta. (Agnone, Italy, Civil Death Registry, Morte Vol. 1810, No. 100) </t>
  </si>
  <si>
    <t>Agnone, Italy, Civil Death Registry, Morte Vol. 1816, No. 164</t>
  </si>
  <si>
    <t>Antonio</t>
  </si>
  <si>
    <t>17 Sep 1816</t>
  </si>
  <si>
    <t>Agnone, Italy, Civil Death Registry, Morte Vol. 1816, No. 164 (1816 death of Antonio Marcovecchio)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</si>
  <si>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</si>
  <si>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Antonio Marcovecchio on 17 Sep 1816, at age 3, in Agnone, Italy. It recorded his parents as Donato Marcovecchio &amp; Domenica Ingratta. (Agnone, Italy, Civil Death Registry, Morte Vol. 1816, No. 164) </t>
  </si>
  <si>
    <t>Agnone, Italy, Civil Death Registry, Morte Vol. 1818, No. 150</t>
  </si>
  <si>
    <t>Felice</t>
  </si>
  <si>
    <t>4 days</t>
  </si>
  <si>
    <t>23 Nov 1818</t>
  </si>
  <si>
    <t>Agnone, Italy, Civil Death Registry, Morte Vol. 1818, No. 150 (1818 death of Felice Marcovecchio)</t>
  </si>
  <si>
    <t>This entry is from the civil book that was used to register deaths in Agnone, Italy, during the year 1818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</si>
  <si>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Felice Marcovecchio on 23 Nov 1818, at age 4 days, in Agnone, Italy. It recorded his parents as Donato Marcovecchio &amp; Domenica Ingratta. (Agnone, Italy, Civil Death Registry, Morte Vol. 1818, No. 150) </t>
  </si>
  <si>
    <t>Agnone, Italy, San Marco Parish, Baptismal Registry, Battesimi Vol. 1807-1811, Folio 53v</t>
  </si>
  <si>
    <t>RAA 58</t>
  </si>
  <si>
    <t>Giuseppe Nicola</t>
  </si>
  <si>
    <t>22 May 1809</t>
  </si>
  <si>
    <t>Matese</t>
  </si>
  <si>
    <t>Tenuto al sacro fonte da Carmina Matese e levatrice Emilia Framichele.</t>
  </si>
  <si>
    <t>Agnone, Italy, San Marco Parish, Baptismal Registry, Battesimi Vol. 1807-1811, Folio 53v (1809 birth of Giuseppe Nicola Marcovecchio)</t>
  </si>
  <si>
    <t>This is the handwritten church record for the baptism of Giuseppe Nicola Marcovecchio (a male) on 22 May 1809, at the San Marco parish in Agnone, Italy. It also states that he was born in Agnone, Italy on 22 May 1809. It recorded his parents as Donato Marcovecchio &amp; Domenica Matese, who were members of the San Antonio parish. (Agnone, Italy, San Marco Parish, Baptismal Registry, Battesimi Vol. 1807-1811, Folio 53v) (RAA 58)</t>
  </si>
  <si>
    <t>D-Region Civil</t>
  </si>
  <si>
    <t>Maria Pasquala Raffaele Marcovecchio (GW8N-KBL)</t>
  </si>
  <si>
    <t>19 October 1803</t>
  </si>
  <si>
    <t>Donato Francesco Marcovecchio (LRKC-TF6)</t>
  </si>
  <si>
    <t>29 January 1776</t>
  </si>
  <si>
    <t>30 January 1776</t>
  </si>
  <si>
    <t>7 September 1799</t>
  </si>
  <si>
    <t>Maria Pia Antonia Serricchio (GWCL-CDQ)</t>
  </si>
  <si>
    <t>11 September 1777</t>
  </si>
  <si>
    <t>10 October 1803</t>
  </si>
  <si>
    <t>18 March 1828</t>
  </si>
  <si>
    <t>Domenica Maria Carmina Ingratta (LRKZ-MC2)</t>
  </si>
  <si>
    <t>25 February 1774</t>
  </si>
  <si>
    <t>26 February 1774</t>
  </si>
  <si>
    <t>4 October 1831</t>
  </si>
  <si>
    <t>2 April 1807</t>
  </si>
  <si>
    <t>24 July 2020</t>
  </si>
  <si>
    <t>The only birth record that could be found for Giuseppe Marcovecchio was for 22 May 1809 with the mother's name as Domenica Matese.  Although Matese appears on both is civil birth record as well as his baptismal record, there are no other children born to the union of Donato Marcovecchio and Domenica Matese.  Also, Giuseppe's death record shows he would have been born in 1809. Interestingly Domenica's mother's surname is Gambatese which is very similar to Matese.</t>
  </si>
  <si>
    <t>18 Dec 1852</t>
  </si>
  <si>
    <t>https://www.familysearch.org/ark:/61903/3:1:3QS7-99GZ-H9PC-R</t>
  </si>
  <si>
    <t>Agnone, Italy, Civil Death Registry, Morte Vol. 1852, No. 299</t>
  </si>
  <si>
    <t>RAA 152</t>
  </si>
  <si>
    <t>Maria Nicola Lorenza Marcovecchio (LYBY-6HP)</t>
  </si>
  <si>
    <t>17 August 1811</t>
  </si>
  <si>
    <t>18 August 1811</t>
  </si>
  <si>
    <t>Domenico Angelo Diodato Marcovecchio (GMTX-948)</t>
  </si>
  <si>
    <t>27 April 1833</t>
  </si>
  <si>
    <t>18 December 1852</t>
  </si>
  <si>
    <t>Giuseppe Nicola Marcovecchio (LRKZ-98B)</t>
  </si>
  <si>
    <t>28 July 1810</t>
  </si>
  <si>
    <t xml:space="preserve">Antonio Concezio Maria </t>
  </si>
  <si>
    <t>Antonio Marcovecchio (LYBY-GXF)</t>
  </si>
  <si>
    <t>5 December 1814</t>
  </si>
  <si>
    <t>17 September 1816</t>
  </si>
  <si>
    <t>Felice Maria Marcovecchio (LB7W-5Y5)</t>
  </si>
  <si>
    <t>19 November 1818</t>
  </si>
  <si>
    <t>20 November 1818</t>
  </si>
  <si>
    <t>23 November 1818</t>
  </si>
  <si>
    <t xml:space="preserve">    </t>
  </si>
  <si>
    <t>Name</t>
  </si>
  <si>
    <t>Christening date</t>
  </si>
  <si>
    <t>Spouse(s)</t>
  </si>
  <si>
    <t>Event</t>
  </si>
  <si>
    <t>Witnesses</t>
  </si>
  <si>
    <t>Census</t>
  </si>
  <si>
    <t>FS Source</t>
  </si>
  <si>
    <t xml:space="preserve">Year </t>
  </si>
  <si>
    <t>Civil</t>
  </si>
  <si>
    <t>Church</t>
  </si>
  <si>
    <t>Online</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</si>
  <si>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</si>
  <si>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</si>
  <si>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</si>
  <si>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</si>
  <si>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</si>
  <si>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</si>
  <si>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Cindy Jardine  (the husband is Ron Packard’s 3rd cousin six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</si>
  <si>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</si>
  <si>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</si>
  <si>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</si>
  <si>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</si>
  <si>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</si>
  <si>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</si>
  <si>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</si>
  <si>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</si>
  <si>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</si>
  <si>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</si>
  <si>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</si>
  <si>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Ingratta.</t>
    </r>
    <r>
      <rPr>
        <sz val="12"/>
        <color theme="1"/>
        <rFont val="Times New Roman"/>
        <family val="1"/>
      </rPr>
      <t xml:space="preserve"> In Agnone, Italy, the surname “Ingratta” was one of the most common surnames, first appearing when the Agnone genealogical records began in the early 1600s. Except for being spelled “Cola Ingratta” in the 1600s and occasionally in the 1700s, it was almost never spelled differently. Based on the Catholic Church’s baptismal records from 1627 to 1900, there were 34 persons born in Agnone with this surname or its variations in the 1600s, 215 persons in the 1700s, and 852 persons in the 1800s. The 1753 Onciario (civil census) included 36 persons with this surname (all spelled “Ingratta”), and the 1901 civil census included 332 (all also spelled “Ingratta”).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</si>
</sst>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u/>
      <sz val="12"/>
      <color theme="10"/>
      <name val="Times New Roman"/>
      <family val="2"/>
    </font>
    <font>
      <u/>
      <sz val="12"/>
      <name val="Times New Roman"/>
      <family val="2"/>
    </font>
    <font>
      <sz val="14"/>
      <color theme="1"/>
      <name val="Times New Roman"/>
      <family val="1"/>
    </font>
    <font>
      <b/>
      <sz val="10"/>
      <color theme="1"/>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5" fillId="0" borderId="0"/>
    <xf numFmtId="0" fontId="15" fillId="0" borderId="0"/>
    <xf numFmtId="0" fontId="18" fillId="0" borderId="0"/>
    <xf numFmtId="0" fontId="3" fillId="0" borderId="0"/>
    <xf numFmtId="0" fontId="15" fillId="0" borderId="0"/>
    <xf numFmtId="0" fontId="15" fillId="0" borderId="0"/>
    <xf numFmtId="0" fontId="2" fillId="0" borderId="0"/>
    <xf numFmtId="0" fontId="15" fillId="0" borderId="0"/>
    <xf numFmtId="0" fontId="3" fillId="0" borderId="0"/>
    <xf numFmtId="0" fontId="1" fillId="0" borderId="0"/>
    <xf numFmtId="0" fontId="26" fillId="0" borderId="0" applyNumberFormat="0" applyFill="0" applyBorder="0" applyAlignment="0" applyProtection="0"/>
    <xf numFmtId="0" fontId="15" fillId="0" borderId="0"/>
  </cellStyleXfs>
  <cellXfs count="291">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49" fontId="11" fillId="0" borderId="0" xfId="0" applyNumberFormat="1" applyFont="1" applyAlignment="1">
      <alignment horizontal="left" vertical="center"/>
    </xf>
    <xf numFmtId="1" fontId="9" fillId="0" borderId="0" xfId="0" applyNumberFormat="1" applyFont="1" applyAlignment="1">
      <alignment horizontal="left" vertical="center" wrapText="1"/>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top"/>
    </xf>
    <xf numFmtId="0" fontId="11" fillId="0" borderId="6" xfId="0" applyFont="1" applyBorder="1" applyAlignment="1">
      <alignment horizontal="left" vertical="center"/>
    </xf>
    <xf numFmtId="0" fontId="11" fillId="11" borderId="6" xfId="0" applyFont="1" applyFill="1" applyBorder="1" applyAlignment="1">
      <alignment horizontal="left"/>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11" fillId="5" borderId="6" xfId="0" applyFont="1" applyFill="1" applyBorder="1" applyAlignment="1">
      <alignment horizontal="left"/>
    </xf>
    <xf numFmtId="49" fontId="11" fillId="0" borderId="6" xfId="0" applyNumberFormat="1" applyFont="1" applyBorder="1" applyAlignment="1">
      <alignment horizontal="left"/>
    </xf>
    <xf numFmtId="0" fontId="9" fillId="10" borderId="6" xfId="0" applyFont="1" applyFill="1" applyBorder="1"/>
    <xf numFmtId="0" fontId="16" fillId="9" borderId="6" xfId="0" applyFont="1" applyFill="1" applyBorder="1" applyAlignment="1">
      <alignmen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164" fontId="11" fillId="0" borderId="6" xfId="0" applyNumberFormat="1" applyFont="1" applyBorder="1" applyAlignment="1">
      <alignment horizontal="left"/>
    </xf>
    <xf numFmtId="0" fontId="11" fillId="4" borderId="6" xfId="0" applyFont="1" applyFill="1" applyBorder="1" applyAlignment="1">
      <alignment horizontal="left"/>
    </xf>
    <xf numFmtId="0" fontId="11" fillId="0" borderId="6" xfId="0" applyFont="1" applyBorder="1"/>
    <xf numFmtId="0" fontId="11" fillId="12" borderId="6" xfId="0" applyFont="1" applyFill="1" applyBorder="1" applyAlignment="1">
      <alignment horizontal="left"/>
    </xf>
    <xf numFmtId="0" fontId="11" fillId="3" borderId="6" xfId="0" applyFont="1" applyFill="1" applyBorder="1" applyAlignment="1">
      <alignment horizontal="left"/>
    </xf>
    <xf numFmtId="0" fontId="11" fillId="6" borderId="6" xfId="0" applyFont="1" applyFill="1" applyBorder="1" applyAlignment="1">
      <alignment horizontal="left"/>
    </xf>
    <xf numFmtId="0" fontId="11" fillId="5" borderId="6" xfId="0" applyFont="1" applyFill="1" applyBorder="1"/>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15" borderId="6" xfId="0" applyFont="1" applyFill="1" applyBorder="1" applyAlignment="1">
      <alignment horizontal="left" vertical="center"/>
    </xf>
    <xf numFmtId="49" fontId="9" fillId="0" borderId="0" xfId="0" applyNumberFormat="1" applyFont="1" applyAlignment="1">
      <alignment vertical="center"/>
    </xf>
    <xf numFmtId="0" fontId="9" fillId="16" borderId="6" xfId="0" applyFont="1" applyFill="1" applyBorder="1" applyAlignment="1">
      <alignment horizontal="left" vertical="center"/>
    </xf>
    <xf numFmtId="0" fontId="11" fillId="0" borderId="0" xfId="0" applyFont="1" applyAlignment="1">
      <alignment horizontal="left" vertical="top"/>
    </xf>
    <xf numFmtId="0" fontId="9" fillId="5" borderId="9" xfId="0" applyFont="1" applyFill="1" applyBorder="1" applyAlignment="1">
      <alignment horizontal="left" vertical="center"/>
    </xf>
    <xf numFmtId="1" fontId="4" fillId="0" borderId="0" xfId="0" applyNumberFormat="1" applyFont="1" applyAlignment="1">
      <alignment horizontal="left" vertical="center"/>
    </xf>
    <xf numFmtId="0" fontId="0" fillId="15" borderId="6" xfId="0" applyFill="1" applyBorder="1" applyAlignment="1">
      <alignment horizontal="left"/>
    </xf>
    <xf numFmtId="0" fontId="0" fillId="16" borderId="6" xfId="0" applyFill="1" applyBorder="1" applyAlignment="1">
      <alignment horizontal="left"/>
    </xf>
    <xf numFmtId="164" fontId="9" fillId="4" borderId="6" xfId="0" applyNumberFormat="1" applyFont="1" applyFill="1" applyBorder="1" applyAlignment="1">
      <alignment horizontal="left" vertical="top"/>
    </xf>
    <xf numFmtId="0" fontId="0" fillId="5" borderId="6" xfId="0" applyFill="1" applyBorder="1" applyAlignment="1">
      <alignment horizontal="center"/>
    </xf>
    <xf numFmtId="0" fontId="0" fillId="5" borderId="6" xfId="0" applyFill="1" applyBorder="1"/>
    <xf numFmtId="49" fontId="9" fillId="0" borderId="6" xfId="0" applyNumberFormat="1" applyFont="1" applyBorder="1" applyAlignment="1">
      <alignment horizontal="left" vertical="center"/>
    </xf>
    <xf numFmtId="0" fontId="9" fillId="4" borderId="4" xfId="0" applyFont="1" applyFill="1" applyBorder="1" applyAlignment="1">
      <alignment vertical="top"/>
    </xf>
    <xf numFmtId="0" fontId="20" fillId="0" borderId="0" xfId="0" applyFont="1" applyAlignment="1">
      <alignment horizontal="left" vertical="center"/>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49" fontId="11" fillId="0" borderId="0" xfId="0" applyNumberFormat="1" applyFont="1" applyAlignment="1">
      <alignment vertical="top"/>
    </xf>
    <xf numFmtId="0" fontId="11" fillId="15" borderId="6" xfId="0" applyFont="1" applyFill="1" applyBorder="1" applyAlignment="1">
      <alignment horizontal="left"/>
    </xf>
    <xf numFmtId="0" fontId="11" fillId="16" borderId="6" xfId="0" applyFont="1" applyFill="1" applyBorder="1" applyAlignment="1">
      <alignment horizontal="left"/>
    </xf>
    <xf numFmtId="164" fontId="9" fillId="4" borderId="4" xfId="0" applyNumberFormat="1" applyFont="1" applyFill="1" applyBorder="1" applyAlignment="1">
      <alignment horizontal="lef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49" fontId="11" fillId="12" borderId="6" xfId="0" applyNumberFormat="1" applyFont="1" applyFill="1" applyBorder="1" applyAlignment="1">
      <alignment horizontal="left"/>
    </xf>
    <xf numFmtId="0" fontId="12" fillId="0" borderId="0" xfId="0" applyFont="1" applyAlignment="1">
      <alignment horizontal="left" vertical="center"/>
    </xf>
    <xf numFmtId="0" fontId="9" fillId="0" borderId="6" xfId="0" applyFont="1" applyBorder="1" applyAlignment="1">
      <alignment horizontal="left"/>
    </xf>
    <xf numFmtId="0" fontId="11" fillId="0" borderId="6" xfId="0" applyFont="1" applyBorder="1" applyAlignment="1">
      <alignment horizontal="right" vertical="center"/>
    </xf>
    <xf numFmtId="0" fontId="11" fillId="5" borderId="6" xfId="0" applyFont="1" applyFill="1" applyBorder="1" applyAlignment="1">
      <alignment horizontal="left" vertical="center"/>
    </xf>
    <xf numFmtId="0" fontId="11" fillId="6" borderId="6" xfId="0" applyFont="1" applyFill="1" applyBorder="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6" fillId="10" borderId="6" xfId="0" applyFont="1" applyFill="1" applyBorder="1" applyAlignment="1">
      <alignment horizontal="left" vertical="top"/>
    </xf>
    <xf numFmtId="0" fontId="9" fillId="11" borderId="6" xfId="0" applyFont="1" applyFill="1" applyBorder="1" applyAlignment="1">
      <alignment horizontal="left" vertical="top"/>
    </xf>
    <xf numFmtId="49" fontId="11" fillId="5" borderId="6" xfId="0" applyNumberFormat="1" applyFont="1" applyFill="1" applyBorder="1" applyAlignment="1">
      <alignment horizontal="left"/>
    </xf>
    <xf numFmtId="0" fontId="9" fillId="6" borderId="6" xfId="12"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9" fillId="4" borderId="4" xfId="0" applyFont="1" applyFill="1" applyBorder="1" applyAlignment="1">
      <alignment horizontal="left" vertical="top"/>
    </xf>
    <xf numFmtId="0" fontId="11" fillId="0" borderId="6" xfId="1" applyFont="1" applyBorder="1" applyAlignment="1">
      <alignment horizontal="right" vertical="top"/>
    </xf>
    <xf numFmtId="0" fontId="11" fillId="0" borderId="6" xfId="1" applyFont="1" applyBorder="1" applyAlignment="1">
      <alignment horizontal="right"/>
    </xf>
    <xf numFmtId="0" fontId="11" fillId="5" borderId="6" xfId="1" applyFont="1" applyFill="1" applyBorder="1"/>
    <xf numFmtId="0" fontId="11" fillId="0" borderId="6" xfId="1" applyFont="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15" borderId="6" xfId="0" applyFont="1" applyFill="1" applyBorder="1"/>
    <xf numFmtId="0" fontId="11" fillId="16" borderId="6" xfId="0" applyFont="1" applyFill="1" applyBorder="1"/>
    <xf numFmtId="164" fontId="11" fillId="0" borderId="6" xfId="0" applyNumberFormat="1" applyFont="1" applyBorder="1" applyAlignment="1">
      <alignment horizontal="right"/>
    </xf>
    <xf numFmtId="0" fontId="0" fillId="5" borderId="6" xfId="5" applyFont="1" applyFill="1" applyBorder="1"/>
    <xf numFmtId="0" fontId="0" fillId="0" borderId="6" xfId="5" applyFont="1" applyBorder="1"/>
    <xf numFmtId="0" fontId="0" fillId="15" borderId="6" xfId="5" applyFont="1" applyFill="1" applyBorder="1" applyAlignment="1">
      <alignment horizontal="left"/>
    </xf>
    <xf numFmtId="0" fontId="0" fillId="16" borderId="6" xfId="5" applyFont="1" applyFill="1" applyBorder="1" applyAlignment="1">
      <alignment horizontal="left"/>
    </xf>
    <xf numFmtId="0" fontId="0" fillId="0" borderId="6" xfId="5" applyFont="1" applyBorder="1" applyAlignment="1">
      <alignment horizontal="center"/>
    </xf>
    <xf numFmtId="0" fontId="0" fillId="0" borderId="6" xfId="5" applyFont="1" applyBorder="1" applyAlignment="1">
      <alignment horizontal="left"/>
    </xf>
    <xf numFmtId="0" fontId="0" fillId="0" borderId="4" xfId="5" applyFont="1" applyBorder="1" applyAlignment="1">
      <alignment horizontal="left"/>
    </xf>
    <xf numFmtId="0" fontId="0" fillId="0" borderId="4" xfId="0" applyBorder="1" applyAlignment="1">
      <alignment horizontal="left"/>
    </xf>
    <xf numFmtId="0" fontId="11" fillId="0" borderId="4" xfId="0" applyFont="1" applyBorder="1" applyAlignment="1">
      <alignment horizontal="left"/>
    </xf>
    <xf numFmtId="0" fontId="11" fillId="12" borderId="4" xfId="0" applyFont="1" applyFill="1" applyBorder="1" applyAlignment="1">
      <alignment horizontal="left"/>
    </xf>
    <xf numFmtId="1" fontId="9" fillId="2" borderId="6" xfId="0" applyNumberFormat="1" applyFont="1" applyFill="1" applyBorder="1" applyAlignment="1">
      <alignment vertical="center"/>
    </xf>
    <xf numFmtId="0" fontId="9" fillId="5" borderId="13" xfId="0" applyFont="1" applyFill="1" applyBorder="1" applyAlignment="1">
      <alignment horizontal="left" vertical="center"/>
    </xf>
    <xf numFmtId="0" fontId="11" fillId="4" borderId="6" xfId="0" applyFont="1" applyFill="1" applyBorder="1" applyAlignment="1">
      <alignment horizontal="left" vertical="center"/>
    </xf>
    <xf numFmtId="0" fontId="9" fillId="4" borderId="6" xfId="0" applyFont="1" applyFill="1" applyBorder="1" applyAlignment="1">
      <alignment horizontal="left"/>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4" xfId="0" applyFont="1" applyBorder="1"/>
    <xf numFmtId="0" fontId="9" fillId="11" borderId="6" xfId="0" applyFont="1" applyFill="1" applyBorder="1" applyAlignment="1">
      <alignment vertical="center"/>
    </xf>
    <xf numFmtId="0" fontId="11" fillId="0" borderId="4" xfId="0" applyFont="1" applyBorder="1" applyAlignment="1">
      <alignment horizontal="left" vertical="center"/>
    </xf>
    <xf numFmtId="0" fontId="9" fillId="4" borderId="6" xfId="0" applyFont="1" applyFill="1" applyBorder="1" applyAlignment="1">
      <alignment vertical="top"/>
    </xf>
    <xf numFmtId="164" fontId="11" fillId="12" borderId="6" xfId="0" applyNumberFormat="1" applyFont="1" applyFill="1" applyBorder="1" applyAlignment="1">
      <alignment horizontal="left"/>
    </xf>
    <xf numFmtId="0" fontId="11" fillId="12" borderId="6" xfId="0" applyFont="1" applyFill="1" applyBorder="1" applyAlignment="1">
      <alignment horizontal="left" vertical="top"/>
    </xf>
    <xf numFmtId="164" fontId="0" fillId="15" borderId="6" xfId="0" applyNumberFormat="1" applyFill="1" applyBorder="1" applyAlignment="1">
      <alignment horizontal="left"/>
    </xf>
    <xf numFmtId="0" fontId="0" fillId="0" borderId="4" xfId="0" applyBorder="1"/>
    <xf numFmtId="0" fontId="9" fillId="0" borderId="4" xfId="0" applyFont="1" applyBorder="1" applyAlignment="1">
      <alignment horizontal="left" vertical="center"/>
    </xf>
    <xf numFmtId="0" fontId="11" fillId="3" borderId="6" xfId="0" applyFont="1" applyFill="1" applyBorder="1" applyAlignment="1">
      <alignment horizontal="left" vertical="center"/>
    </xf>
    <xf numFmtId="0" fontId="9" fillId="0" borderId="6" xfId="6" applyFont="1" applyBorder="1" applyAlignment="1">
      <alignment horizontal="right" vertical="center"/>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11" fillId="5" borderId="6" xfId="0" applyFont="1" applyFill="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0" fontId="11" fillId="12" borderId="6" xfId="0" applyFont="1" applyFill="1" applyBorder="1" applyAlignment="1">
      <alignment horizontal="right" vertical="center"/>
    </xf>
    <xf numFmtId="0" fontId="9" fillId="5" borderId="6" xfId="0" applyFont="1" applyFill="1" applyBorder="1" applyAlignment="1">
      <alignment horizontal="left"/>
    </xf>
    <xf numFmtId="0" fontId="9" fillId="12" borderId="6" xfId="2" applyFont="1" applyFill="1" applyBorder="1" applyAlignment="1">
      <alignment horizontal="left" vertical="top"/>
    </xf>
    <xf numFmtId="49" fontId="17" fillId="0" borderId="6" xfId="0" applyNumberFormat="1" applyFont="1" applyBorder="1"/>
    <xf numFmtId="165" fontId="9" fillId="5" borderId="6" xfId="0" applyNumberFormat="1" applyFont="1" applyFill="1" applyBorder="1" applyAlignment="1">
      <alignment horizontal="left" vertical="center"/>
    </xf>
    <xf numFmtId="0" fontId="11" fillId="2" borderId="6" xfId="0" applyFont="1" applyFill="1" applyBorder="1"/>
    <xf numFmtId="0" fontId="11" fillId="0" borderId="6" xfId="9" applyFont="1" applyBorder="1" applyAlignment="1">
      <alignment horizontal="left"/>
    </xf>
    <xf numFmtId="0" fontId="9" fillId="3" borderId="6" xfId="0" applyFont="1" applyFill="1" applyBorder="1" applyAlignment="1">
      <alignment horizontal="left"/>
    </xf>
    <xf numFmtId="0" fontId="9" fillId="6" borderId="6" xfId="0"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4" xfId="0" applyFont="1" applyBorder="1"/>
    <xf numFmtId="0" fontId="11" fillId="17" borderId="6" xfId="0" applyFont="1" applyFill="1" applyBorder="1"/>
    <xf numFmtId="1" fontId="9" fillId="17" borderId="6" xfId="0" applyNumberFormat="1" applyFont="1" applyFill="1" applyBorder="1" applyAlignment="1">
      <alignment horizontal="left" vertical="center"/>
    </xf>
    <xf numFmtId="0" fontId="0" fillId="5" borderId="6" xfId="0" applyFill="1" applyBorder="1" applyAlignment="1">
      <alignment horizontal="left"/>
    </xf>
    <xf numFmtId="0" fontId="0" fillId="5" borderId="6" xfId="5" applyFont="1" applyFill="1" applyBorder="1" applyAlignment="1">
      <alignment horizontal="left"/>
    </xf>
    <xf numFmtId="0" fontId="11" fillId="14" borderId="6" xfId="0" applyFont="1" applyFill="1" applyBorder="1" applyAlignment="1">
      <alignment horizontal="left"/>
    </xf>
    <xf numFmtId="0" fontId="24" fillId="18" borderId="6" xfId="10" applyFont="1" applyFill="1" applyBorder="1"/>
    <xf numFmtId="0" fontId="27" fillId="18" borderId="6" xfId="11" applyFont="1" applyFill="1" applyBorder="1"/>
    <xf numFmtId="1" fontId="19" fillId="2" borderId="8" xfId="0" applyNumberFormat="1" applyFont="1" applyFill="1" applyBorder="1" applyAlignment="1">
      <alignment horizontal="left" vertical="center" wrapText="1"/>
    </xf>
    <xf numFmtId="49" fontId="13" fillId="2" borderId="2" xfId="0" applyNumberFormat="1" applyFont="1" applyFill="1" applyBorder="1" applyAlignment="1">
      <alignment horizontal="left" vertical="center" wrapText="1"/>
    </xf>
    <xf numFmtId="49" fontId="14" fillId="0" borderId="0" xfId="0" applyNumberFormat="1" applyFont="1" applyAlignment="1">
      <alignment vertical="center" wrapText="1"/>
    </xf>
    <xf numFmtId="0" fontId="11" fillId="0" borderId="0" xfId="0" applyFont="1" applyAlignment="1">
      <alignment horizontal="left" vertical="center" wrapText="1"/>
    </xf>
    <xf numFmtId="0" fontId="11" fillId="0" borderId="0" xfId="10" applyFont="1" applyAlignment="1">
      <alignment horizontal="left" vertical="center"/>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4" fillId="10" borderId="14" xfId="0" applyFont="1" applyFill="1" applyBorder="1" applyAlignment="1">
      <alignment horizontal="left" vertical="top"/>
    </xf>
    <xf numFmtId="0" fontId="28" fillId="10" borderId="15" xfId="10" applyFont="1" applyFill="1" applyBorder="1" applyAlignment="1">
      <alignment horizontal="left" vertical="center"/>
    </xf>
    <xf numFmtId="0" fontId="24" fillId="0" borderId="0" xfId="0" applyFont="1" applyAlignment="1">
      <alignment horizontal="left"/>
    </xf>
    <xf numFmtId="0" fontId="9"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3" borderId="6" xfId="0"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4" fontId="29" fillId="11" borderId="6" xfId="0" applyNumberFormat="1" applyFont="1" applyFill="1" applyBorder="1" applyAlignment="1">
      <alignment horizontal="left" vertical="center"/>
    </xf>
    <xf numFmtId="164" fontId="29"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9" fillId="10" borderId="6"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0" borderId="0" xfId="0" applyFont="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1" fillId="15"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1" fontId="4" fillId="0" borderId="0" xfId="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49" fontId="11" fillId="0" borderId="0" xfId="0" applyNumberFormat="1" applyFont="1" applyAlignment="1">
      <alignment horizontal="left" vertical="top" inden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13" fillId="2" borderId="2" xfId="0" applyNumberFormat="1" applyFont="1" applyFill="1" applyBorder="1" applyAlignment="1">
      <alignment horizontal="left" vertical="center" wrapText="1"/>
    </xf>
    <xf numFmtId="49" fontId="13" fillId="2" borderId="3"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11" fillId="5" borderId="6" xfId="0" applyFont="1" applyFill="1" applyBorder="1" applyAlignment="1">
      <alignment horizontal="center" vertical="center"/>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0" fontId="11" fillId="0" borderId="0" xfId="0" applyFont="1" applyAlignment="1">
      <alignment horizontal="left" vertical="top" wrapText="1" indent="1"/>
    </xf>
    <xf numFmtId="49" fontId="11" fillId="0" borderId="0" xfId="0" applyNumberFormat="1" applyFont="1" applyAlignment="1">
      <alignment horizontal="left" vertical="top" wrapText="1" indent="1"/>
    </xf>
    <xf numFmtId="1" fontId="9" fillId="0" borderId="0" xfId="0" applyNumberFormat="1" applyFont="1" applyAlignment="1">
      <alignment vertical="center"/>
    </xf>
    <xf numFmtId="1" fontId="9" fillId="0" borderId="0" xfId="0" applyNumberFormat="1" applyFont="1" applyAlignment="1">
      <alignment vertical="center" wrapText="1"/>
    </xf>
    <xf numFmtId="1" fontId="5" fillId="0" borderId="0" xfId="0" applyNumberFormat="1" applyFont="1" applyAlignment="1">
      <alignment horizontal="left" vertical="center" wrapText="1"/>
    </xf>
    <xf numFmtId="1" fontId="13" fillId="0" borderId="0" xfId="0" applyNumberFormat="1" applyFont="1" applyAlignment="1">
      <alignment vertical="center" wrapText="1"/>
    </xf>
    <xf numFmtId="49" fontId="13" fillId="0" borderId="0" xfId="0" applyNumberFormat="1" applyFont="1" applyAlignment="1">
      <alignment horizontal="left" vertical="center" wrapText="1"/>
    </xf>
    <xf numFmtId="49" fontId="13" fillId="0" borderId="0" xfId="0" applyNumberFormat="1" applyFont="1" applyAlignment="1">
      <alignment vertical="center" wrapText="1"/>
    </xf>
    <xf numFmtId="49" fontId="10" fillId="13" borderId="13" xfId="0" applyNumberFormat="1" applyFont="1" applyFill="1" applyBorder="1" applyAlignment="1">
      <alignment horizontal="left" vertical="center" wrapText="1"/>
    </xf>
    <xf numFmtId="49" fontId="22" fillId="13" borderId="6" xfId="0" applyNumberFormat="1" applyFont="1" applyFill="1" applyBorder="1" applyAlignment="1">
      <alignment horizontal="left" vertical="center" wrapText="1"/>
    </xf>
    <xf numFmtId="0" fontId="9" fillId="0" borderId="6" xfId="0" applyFont="1" applyBorder="1" applyAlignment="1">
      <alignment wrapText="1"/>
    </xf>
    <xf numFmtId="0" fontId="9" fillId="0" borderId="6" xfId="0" applyFont="1" applyBorder="1" applyAlignment="1">
      <alignment horizontal="left" vertical="center" wrapText="1"/>
    </xf>
    <xf numFmtId="0" fontId="11" fillId="0" borderId="6" xfId="1" applyFont="1" applyBorder="1" applyAlignment="1">
      <alignment horizontal="left" vertical="top" wrapText="1"/>
    </xf>
    <xf numFmtId="49" fontId="9" fillId="0" borderId="6" xfId="0" applyNumberFormat="1" applyFont="1" applyBorder="1" applyAlignment="1">
      <alignment horizontal="left" vertical="center" wrapText="1"/>
    </xf>
    <xf numFmtId="0" fontId="11" fillId="0" borderId="6" xfId="0" applyFont="1" applyBorder="1" applyAlignment="1">
      <alignment horizontal="left" vertical="top" wrapText="1"/>
    </xf>
    <xf numFmtId="0" fontId="9" fillId="0" borderId="6" xfId="0" applyFont="1" applyBorder="1" applyAlignment="1">
      <alignment horizontal="left" wrapText="1"/>
    </xf>
    <xf numFmtId="0" fontId="11" fillId="0" borderId="0" xfId="0" applyFont="1" applyAlignment="1">
      <alignment horizontal="left" wrapText="1"/>
    </xf>
    <xf numFmtId="49" fontId="9" fillId="0" borderId="6" xfId="0" applyNumberFormat="1" applyFont="1" applyBorder="1" applyAlignment="1">
      <alignment wrapText="1"/>
    </xf>
    <xf numFmtId="0" fontId="11" fillId="0" borderId="6" xfId="0" applyFont="1" applyBorder="1" applyAlignment="1">
      <alignment horizontal="left" wrapText="1"/>
    </xf>
    <xf numFmtId="0" fontId="20" fillId="0" borderId="0" xfId="0" applyFont="1" applyAlignment="1">
      <alignment horizontal="left" vertical="center"/>
    </xf>
    <xf numFmtId="0" fontId="11" fillId="0" borderId="7" xfId="0" applyFont="1" applyBorder="1" applyAlignment="1">
      <alignment horizontal="left" vertical="top"/>
    </xf>
    <xf numFmtId="0" fontId="11" fillId="7" borderId="0" xfId="0" applyFont="1" applyFill="1" applyAlignment="1">
      <alignment horizontal="left" vertical="center"/>
    </xf>
  </cellXfs>
  <cellStyles count="13">
    <cellStyle name="Hyperlink" xfId="11"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2" xr:uid="{C0346074-C154-4BB0-BD21-89AE880523E6}"/>
  </cellStyles>
  <dxfs count="0"/>
  <tableStyles count="0" defaultTableStyle="TableStyleMedium2" defaultPivotStyle="PivotStyleLight16"/>
  <colors>
    <mruColors>
      <color rgb="FFFFD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H9PC-R" TargetMode="External"/><Relationship Id="rId1" Type="http://schemas.openxmlformats.org/officeDocument/2006/relationships/hyperlink" Target="https://www.familysearch.org/ark:/61903/3:1:3QS7-99GZ-Z9MC-L?i=1007&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DB74-A553-4905-8F0D-9F335F76E4B9}">
  <dimension ref="A1:XFC100"/>
  <sheetViews>
    <sheetView tabSelected="1" zoomScale="85" zoomScaleNormal="85" workbookViewId="0">
      <selection activeCell="B79" sqref="B79:AX79"/>
    </sheetView>
  </sheetViews>
  <sheetFormatPr defaultColWidth="0.875" defaultRowHeight="15.75" x14ac:dyDescent="0.25"/>
  <cols>
    <col min="1" max="1" width="4.25" style="2" customWidth="1"/>
    <col min="2" max="2" width="12.375" style="2" customWidth="1"/>
    <col min="3" max="4" width="0.875" style="2" customWidth="1"/>
    <col min="5" max="5" width="22.625" style="28" bestFit="1" customWidth="1"/>
    <col min="6" max="6" width="13.625" style="28" bestFit="1" customWidth="1"/>
    <col min="7" max="7" width="4" style="28" customWidth="1"/>
    <col min="8" max="9" width="0.875" style="28" customWidth="1"/>
    <col min="10" max="10" width="12" style="285" customWidth="1"/>
    <col min="11" max="11" width="12.625" style="28" customWidth="1"/>
    <col min="12" max="12" width="7.75" style="28" customWidth="1"/>
    <col min="13" max="13" width="1.25" style="28" customWidth="1"/>
    <col min="14" max="14" width="12" style="28" customWidth="1"/>
    <col min="15" max="15" width="1.25" style="28" customWidth="1"/>
    <col min="16" max="17" width="19.625" style="28" customWidth="1"/>
    <col min="18" max="20" width="0.875" style="28" customWidth="1"/>
    <col min="21" max="21" width="11.25" style="28" customWidth="1"/>
    <col min="22" max="22" width="11.375" style="28" customWidth="1"/>
    <col min="23" max="25" width="0.875" style="28" customWidth="1"/>
    <col min="26" max="27" width="12.625" style="28" customWidth="1"/>
    <col min="28" max="28" width="9.375" style="28" customWidth="1"/>
    <col min="29" max="29" width="14.75" style="28" customWidth="1"/>
    <col min="30" max="32" width="0.875" style="2" customWidth="1"/>
    <col min="33" max="33" width="11.875" style="2" bestFit="1" customWidth="1"/>
    <col min="34" max="34" width="0.875" style="2" customWidth="1"/>
    <col min="35" max="42" width="0.875" customWidth="1"/>
    <col min="43" max="50" width="0.875" style="2" customWidth="1"/>
    <col min="51" max="51" width="3.25" style="2" customWidth="1"/>
    <col min="52" max="55" width="2.875" style="2" customWidth="1"/>
    <col min="56" max="56" width="2.625" style="2" customWidth="1"/>
    <col min="57" max="16384" width="0.875" style="2"/>
  </cols>
  <sheetData>
    <row r="1" spans="1:55" ht="38.25" customHeight="1" x14ac:dyDescent="0.25">
      <c r="A1" s="252" t="s">
        <v>160</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81"/>
      <c r="AJ1" s="81"/>
      <c r="AK1" s="81"/>
      <c r="AL1" s="81"/>
      <c r="AM1" s="81"/>
      <c r="AN1" s="81"/>
      <c r="AO1" s="81"/>
      <c r="AP1" s="81"/>
      <c r="BC1" s="79"/>
    </row>
    <row r="2" spans="1:55" ht="17.100000000000001" customHeight="1" x14ac:dyDescent="0.25">
      <c r="B2" s="253" t="s">
        <v>37</v>
      </c>
      <c r="C2" s="253"/>
      <c r="D2" s="253"/>
      <c r="E2" s="253"/>
      <c r="F2" s="254" t="s">
        <v>414</v>
      </c>
      <c r="G2" s="254"/>
      <c r="H2" s="271" t="s">
        <v>454</v>
      </c>
      <c r="I2" s="271"/>
      <c r="J2" s="272"/>
      <c r="K2" s="271"/>
      <c r="L2" s="4"/>
      <c r="M2" s="4"/>
      <c r="N2" s="2"/>
      <c r="O2" s="4"/>
      <c r="P2" s="4"/>
      <c r="Q2" s="4"/>
      <c r="R2" s="4"/>
      <c r="S2" s="4"/>
      <c r="T2" s="4"/>
      <c r="U2" s="4"/>
      <c r="V2" s="30"/>
      <c r="W2" s="30"/>
      <c r="X2" s="30"/>
      <c r="Y2" s="30"/>
      <c r="Z2" s="30"/>
      <c r="AA2" s="4"/>
      <c r="AB2" s="4"/>
      <c r="AC2" s="18"/>
      <c r="AD2" s="19"/>
      <c r="AE2" s="19"/>
      <c r="AF2" s="19"/>
      <c r="AG2" s="19"/>
      <c r="AI2" s="2"/>
      <c r="AJ2" s="2"/>
      <c r="AK2" s="2"/>
      <c r="AL2" s="2"/>
      <c r="AM2" s="2"/>
      <c r="AN2" s="2"/>
      <c r="AO2" s="2"/>
      <c r="AP2" s="2"/>
      <c r="BB2" s="79"/>
    </row>
    <row r="3" spans="1:55" ht="17.100000000000001" customHeight="1" x14ac:dyDescent="0.25">
      <c r="B3" s="255" t="s">
        <v>38</v>
      </c>
      <c r="C3" s="255"/>
      <c r="D3" s="255"/>
      <c r="E3" s="255"/>
      <c r="F3" s="254"/>
      <c r="G3" s="254"/>
      <c r="H3" s="253"/>
      <c r="I3" s="253"/>
      <c r="J3" s="253"/>
      <c r="K3" s="253"/>
      <c r="L3" s="4"/>
      <c r="M3" s="4"/>
      <c r="N3" s="2"/>
      <c r="O3" s="4"/>
      <c r="P3" s="4"/>
      <c r="Q3" s="4"/>
      <c r="R3" s="4"/>
      <c r="S3" s="4"/>
      <c r="T3" s="4"/>
      <c r="U3" s="4"/>
      <c r="V3" s="30"/>
      <c r="W3" s="30"/>
      <c r="X3" s="30"/>
      <c r="Y3" s="30"/>
      <c r="Z3" s="30"/>
      <c r="AA3" s="4"/>
      <c r="AB3" s="4"/>
      <c r="AC3" s="18"/>
      <c r="AD3" s="19"/>
      <c r="AE3" s="19"/>
      <c r="AF3" s="19"/>
      <c r="AG3" s="19"/>
      <c r="AI3" s="2"/>
      <c r="AJ3" s="2"/>
      <c r="AK3" s="2"/>
      <c r="AL3" s="2"/>
      <c r="AM3" s="2"/>
      <c r="AN3" s="2"/>
      <c r="AO3" s="2"/>
      <c r="AP3" s="2"/>
      <c r="BB3" s="79"/>
    </row>
    <row r="4" spans="1:55" ht="17.100000000000001" customHeight="1" thickBot="1" x14ac:dyDescent="0.3">
      <c r="B4" s="1"/>
      <c r="C4" s="1"/>
      <c r="D4" s="1"/>
      <c r="E4" s="1"/>
      <c r="F4" s="1"/>
      <c r="G4" s="1"/>
      <c r="H4" s="1"/>
      <c r="I4" s="1"/>
      <c r="J4" s="273"/>
      <c r="K4" s="1"/>
      <c r="L4" s="1"/>
      <c r="M4" s="1"/>
      <c r="N4" s="1"/>
      <c r="O4" s="1"/>
      <c r="P4" s="1"/>
      <c r="Q4" s="1"/>
      <c r="R4" s="1"/>
      <c r="S4" s="1"/>
      <c r="T4" s="1"/>
      <c r="U4" s="1"/>
      <c r="V4" s="31"/>
      <c r="W4" s="31"/>
      <c r="X4" s="31"/>
      <c r="Y4" s="31"/>
      <c r="Z4" s="31"/>
      <c r="AA4" s="1"/>
      <c r="AB4" s="1"/>
      <c r="AC4" s="1"/>
      <c r="AD4" s="18"/>
      <c r="AE4" s="18"/>
      <c r="AF4" s="18"/>
      <c r="AG4" s="18"/>
      <c r="AH4" s="19"/>
      <c r="BC4" s="79"/>
    </row>
    <row r="5" spans="1:55" s="24" customFormat="1" ht="44.25" customHeight="1" thickBot="1" x14ac:dyDescent="0.3">
      <c r="A5" s="243" t="s">
        <v>40</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5"/>
      <c r="AB5" s="245"/>
      <c r="AC5" s="246"/>
      <c r="AH5" s="247" t="s">
        <v>3</v>
      </c>
      <c r="AI5" s="247"/>
      <c r="AJ5" s="247"/>
      <c r="AK5" s="247"/>
      <c r="AL5" s="247"/>
      <c r="AM5" s="247"/>
      <c r="AN5" s="247"/>
      <c r="AO5" s="247"/>
      <c r="AP5" s="247"/>
      <c r="AQ5" s="247"/>
      <c r="AR5" s="247"/>
      <c r="AS5" s="247"/>
      <c r="AT5" s="247"/>
      <c r="AU5" s="247"/>
      <c r="AV5" s="247"/>
      <c r="AW5" s="247"/>
      <c r="AX5" s="247"/>
      <c r="AY5" s="247"/>
      <c r="AZ5" s="247"/>
      <c r="BA5" s="247"/>
      <c r="BB5" s="247"/>
    </row>
    <row r="6" spans="1:55" s="182" customFormat="1" ht="19.5" customHeight="1" thickBot="1" x14ac:dyDescent="0.3">
      <c r="A6" s="179" t="s">
        <v>448</v>
      </c>
      <c r="B6" s="257" t="s">
        <v>437</v>
      </c>
      <c r="C6" s="258"/>
      <c r="D6" s="258"/>
      <c r="E6" s="258"/>
      <c r="F6" s="259"/>
      <c r="G6" s="13" t="s">
        <v>0</v>
      </c>
      <c r="H6" s="260" t="s">
        <v>1</v>
      </c>
      <c r="I6" s="261"/>
      <c r="J6" s="261"/>
      <c r="K6" s="262"/>
      <c r="L6" s="260" t="s">
        <v>438</v>
      </c>
      <c r="M6" s="261"/>
      <c r="N6" s="261"/>
      <c r="O6" s="180"/>
      <c r="P6" s="257" t="s">
        <v>439</v>
      </c>
      <c r="Q6" s="258"/>
      <c r="R6" s="258"/>
      <c r="S6" s="258"/>
      <c r="T6" s="258"/>
      <c r="U6" s="259"/>
      <c r="V6" s="261" t="s">
        <v>2</v>
      </c>
      <c r="W6" s="261"/>
      <c r="X6" s="261"/>
      <c r="Y6" s="261"/>
      <c r="Z6" s="261"/>
      <c r="AA6" s="260" t="s">
        <v>19</v>
      </c>
      <c r="AB6" s="261"/>
      <c r="AC6" s="262"/>
      <c r="AD6" s="181"/>
      <c r="AH6" s="263" t="s">
        <v>4</v>
      </c>
      <c r="AI6" s="263"/>
      <c r="AJ6" s="263"/>
      <c r="AK6" s="263"/>
      <c r="AL6" s="263"/>
      <c r="AM6" s="263"/>
      <c r="AN6" s="263"/>
      <c r="AO6" s="263"/>
      <c r="AP6" s="263"/>
      <c r="AQ6" s="263"/>
      <c r="AR6" s="263"/>
      <c r="AS6" s="263"/>
      <c r="AT6" s="263"/>
      <c r="AU6" s="263"/>
      <c r="AV6" s="263"/>
      <c r="AW6" s="263"/>
      <c r="AX6" s="263"/>
      <c r="AY6" s="263"/>
      <c r="AZ6" s="263"/>
      <c r="BA6" s="263"/>
      <c r="BB6" s="263"/>
    </row>
    <row r="7" spans="1:55" s="24" customFormat="1" ht="17.100000000000001" customHeight="1" x14ac:dyDescent="0.25">
      <c r="A7" s="22" t="s">
        <v>4</v>
      </c>
      <c r="B7" s="22"/>
      <c r="C7" s="22"/>
      <c r="D7" s="22"/>
      <c r="E7" s="22"/>
      <c r="F7" s="22"/>
      <c r="G7" s="22"/>
      <c r="H7" s="22"/>
      <c r="I7" s="22"/>
      <c r="J7" s="274"/>
      <c r="K7" s="22"/>
      <c r="L7" s="22"/>
      <c r="M7" s="22"/>
      <c r="N7" s="22"/>
      <c r="O7" s="22"/>
      <c r="P7" s="22"/>
      <c r="Q7" s="22"/>
      <c r="R7" s="22"/>
      <c r="S7" s="22"/>
      <c r="T7" s="22"/>
      <c r="U7" s="22"/>
      <c r="V7" s="22"/>
      <c r="W7" s="22"/>
      <c r="X7" s="22"/>
      <c r="Y7" s="22"/>
      <c r="Z7" s="22"/>
      <c r="AA7" s="22"/>
      <c r="AB7" s="22"/>
      <c r="AC7" s="22"/>
      <c r="AH7" s="264" t="s">
        <v>5</v>
      </c>
      <c r="AI7" s="264"/>
      <c r="AJ7" s="264"/>
      <c r="AK7" s="264"/>
      <c r="AL7" s="264"/>
      <c r="AM7" s="264"/>
      <c r="AN7" s="264"/>
      <c r="AO7" s="264"/>
      <c r="AP7" s="264"/>
      <c r="AQ7" s="264"/>
      <c r="AR7" s="264"/>
      <c r="AS7" s="264"/>
      <c r="AT7" s="264"/>
      <c r="AU7" s="264"/>
      <c r="AV7" s="264"/>
      <c r="AW7" s="264"/>
      <c r="AX7" s="264"/>
      <c r="AY7" s="264"/>
      <c r="AZ7" s="264"/>
      <c r="BA7" s="264"/>
      <c r="BB7" s="264"/>
    </row>
    <row r="8" spans="1:55" s="24" customFormat="1" ht="17.100000000000001" customHeight="1" x14ac:dyDescent="0.25">
      <c r="B8" s="249" t="s">
        <v>401</v>
      </c>
      <c r="C8" s="250"/>
      <c r="D8" s="250"/>
      <c r="E8" s="250"/>
      <c r="F8" s="251"/>
      <c r="G8" s="20" t="s">
        <v>33</v>
      </c>
      <c r="H8" s="239" t="s">
        <v>402</v>
      </c>
      <c r="I8" s="240"/>
      <c r="J8" s="240"/>
      <c r="K8" s="241"/>
      <c r="L8" s="239" t="s">
        <v>403</v>
      </c>
      <c r="M8" s="240"/>
      <c r="N8" s="240"/>
      <c r="O8" s="240"/>
      <c r="P8" s="249" t="s">
        <v>405</v>
      </c>
      <c r="Q8" s="250"/>
      <c r="R8" s="250"/>
      <c r="S8" s="250"/>
      <c r="T8" s="250"/>
      <c r="U8" s="251"/>
      <c r="V8" s="239" t="s">
        <v>404</v>
      </c>
      <c r="W8" s="240"/>
      <c r="X8" s="240"/>
      <c r="Y8" s="240"/>
      <c r="Z8" s="241"/>
      <c r="AA8" s="239" t="s">
        <v>408</v>
      </c>
      <c r="AB8" s="240"/>
      <c r="AC8" s="241"/>
      <c r="AD8" s="77"/>
      <c r="AH8" s="265" t="s">
        <v>6</v>
      </c>
      <c r="AI8" s="265"/>
      <c r="AJ8" s="265"/>
      <c r="AK8" s="265"/>
      <c r="AL8" s="265"/>
      <c r="AM8" s="265"/>
      <c r="AN8" s="265"/>
      <c r="AO8" s="265"/>
      <c r="AP8" s="265"/>
      <c r="AQ8" s="265"/>
      <c r="AR8" s="265"/>
      <c r="AS8" s="265"/>
      <c r="AT8" s="265"/>
      <c r="AU8" s="265"/>
      <c r="AV8" s="265"/>
      <c r="AW8" s="265"/>
      <c r="AX8" s="265"/>
      <c r="AY8" s="265"/>
      <c r="AZ8" s="265"/>
      <c r="BA8" s="265"/>
      <c r="BB8" s="265"/>
    </row>
    <row r="9" spans="1:55" s="24" customFormat="1" ht="17.100000000000001" customHeight="1" x14ac:dyDescent="0.25">
      <c r="B9" s="249"/>
      <c r="C9" s="250"/>
      <c r="D9" s="250"/>
      <c r="E9" s="250"/>
      <c r="F9" s="251"/>
      <c r="G9" s="20"/>
      <c r="H9" s="239"/>
      <c r="I9" s="240"/>
      <c r="J9" s="240"/>
      <c r="K9" s="241"/>
      <c r="L9" s="239"/>
      <c r="M9" s="240"/>
      <c r="N9" s="240"/>
      <c r="O9" s="240"/>
      <c r="P9" s="249" t="s">
        <v>409</v>
      </c>
      <c r="Q9" s="250"/>
      <c r="R9" s="250"/>
      <c r="S9" s="250"/>
      <c r="T9" s="250"/>
      <c r="U9" s="251"/>
      <c r="V9" s="239" t="s">
        <v>413</v>
      </c>
      <c r="W9" s="240"/>
      <c r="X9" s="240"/>
      <c r="Y9" s="240"/>
      <c r="Z9" s="241"/>
      <c r="AA9" s="239"/>
      <c r="AB9" s="240"/>
      <c r="AC9" s="241"/>
      <c r="AD9" s="77"/>
      <c r="AH9" s="242" t="s">
        <v>12</v>
      </c>
      <c r="AI9" s="242"/>
      <c r="AJ9" s="242"/>
      <c r="AK9" s="242"/>
      <c r="AL9" s="242"/>
      <c r="AM9" s="242"/>
      <c r="AN9" s="242"/>
      <c r="AO9" s="242"/>
      <c r="AP9" s="242"/>
      <c r="AQ9" s="242"/>
      <c r="AR9" s="242"/>
      <c r="AS9" s="242"/>
      <c r="AT9" s="242"/>
      <c r="AU9" s="242"/>
      <c r="AV9" s="242"/>
      <c r="AW9" s="242"/>
      <c r="AX9" s="242"/>
      <c r="AY9" s="242"/>
      <c r="AZ9" s="242"/>
      <c r="BA9" s="242"/>
      <c r="BB9" s="242"/>
    </row>
    <row r="10" spans="1:55" s="24" customFormat="1" ht="17.100000000000001" customHeight="1" x14ac:dyDescent="0.25">
      <c r="A10" s="17" t="s">
        <v>55</v>
      </c>
      <c r="B10" s="17"/>
      <c r="C10" s="17"/>
      <c r="D10" s="17"/>
      <c r="E10" s="17"/>
      <c r="F10" s="17"/>
      <c r="G10" s="17"/>
      <c r="H10" s="74"/>
      <c r="I10" s="74"/>
      <c r="J10" s="275"/>
      <c r="K10" s="74"/>
      <c r="L10" s="74"/>
      <c r="M10" s="74"/>
      <c r="N10" s="74"/>
      <c r="O10" s="74"/>
      <c r="P10" s="17"/>
      <c r="Q10" s="17"/>
      <c r="R10" s="17"/>
      <c r="S10" s="17"/>
      <c r="T10" s="17"/>
      <c r="U10" s="17"/>
      <c r="V10" s="74"/>
      <c r="W10" s="74"/>
      <c r="X10" s="74"/>
      <c r="Y10" s="74"/>
      <c r="Z10" s="74"/>
      <c r="AA10" s="74"/>
      <c r="AB10" s="74"/>
      <c r="AC10" s="74"/>
      <c r="AD10" s="11"/>
      <c r="AH10" s="248" t="s">
        <v>59</v>
      </c>
      <c r="AI10" s="248"/>
      <c r="AJ10" s="248"/>
      <c r="AK10" s="248"/>
      <c r="AL10" s="248"/>
      <c r="AM10" s="248"/>
      <c r="AN10" s="248"/>
      <c r="AO10" s="248"/>
      <c r="AP10" s="248"/>
      <c r="AQ10" s="248"/>
      <c r="AR10" s="248"/>
      <c r="AS10" s="248"/>
      <c r="AT10" s="248"/>
      <c r="AU10" s="248"/>
      <c r="AV10" s="248"/>
      <c r="AW10" s="248"/>
      <c r="AX10" s="248"/>
      <c r="AY10" s="248"/>
      <c r="AZ10" s="248"/>
      <c r="BA10" s="248"/>
      <c r="BB10" s="248"/>
    </row>
    <row r="11" spans="1:55" s="24" customFormat="1" ht="17.100000000000001" customHeight="1" x14ac:dyDescent="0.25">
      <c r="B11" s="225" t="s">
        <v>405</v>
      </c>
      <c r="C11" s="226"/>
      <c r="D11" s="226"/>
      <c r="E11" s="226"/>
      <c r="F11" s="227"/>
      <c r="G11" s="21" t="s">
        <v>34</v>
      </c>
      <c r="H11" s="228" t="s">
        <v>406</v>
      </c>
      <c r="I11" s="229"/>
      <c r="J11" s="229"/>
      <c r="K11" s="230"/>
      <c r="L11" s="228" t="s">
        <v>406</v>
      </c>
      <c r="M11" s="229"/>
      <c r="N11" s="229"/>
      <c r="O11" s="229"/>
      <c r="P11" s="231" t="s">
        <v>401</v>
      </c>
      <c r="Q11" s="232"/>
      <c r="R11" s="232"/>
      <c r="S11" s="232"/>
      <c r="T11" s="232"/>
      <c r="U11" s="233"/>
      <c r="V11" s="228" t="s">
        <v>404</v>
      </c>
      <c r="W11" s="229"/>
      <c r="X11" s="229"/>
      <c r="Y11" s="229"/>
      <c r="Z11" s="230"/>
      <c r="AA11" s="228" t="s">
        <v>407</v>
      </c>
      <c r="AB11" s="229"/>
      <c r="AC11" s="230"/>
      <c r="AD11" s="77"/>
      <c r="AH11" s="234" t="s">
        <v>60</v>
      </c>
      <c r="AI11" s="234"/>
      <c r="AJ11" s="234"/>
      <c r="AK11" s="234"/>
      <c r="AL11" s="234"/>
      <c r="AM11" s="234"/>
      <c r="AN11" s="234"/>
      <c r="AO11" s="234"/>
      <c r="AP11" s="234"/>
      <c r="AQ11" s="234"/>
      <c r="AR11" s="234"/>
      <c r="AS11" s="234"/>
      <c r="AT11" s="234"/>
      <c r="AU11" s="234"/>
      <c r="AV11" s="234"/>
      <c r="AW11" s="234"/>
      <c r="AX11" s="234"/>
      <c r="AY11" s="234"/>
      <c r="AZ11" s="234"/>
      <c r="BA11" s="234"/>
      <c r="BB11" s="234"/>
    </row>
    <row r="12" spans="1:55" s="24" customFormat="1" ht="17.100000000000001" customHeight="1" x14ac:dyDescent="0.25">
      <c r="A12" s="22" t="s">
        <v>56</v>
      </c>
      <c r="B12" s="22"/>
      <c r="C12" s="22"/>
      <c r="D12" s="22"/>
      <c r="E12" s="22"/>
      <c r="F12" s="22"/>
      <c r="G12" s="22"/>
      <c r="H12" s="75"/>
      <c r="I12" s="75"/>
      <c r="J12" s="276"/>
      <c r="K12" s="75"/>
      <c r="L12" s="75"/>
      <c r="M12" s="75"/>
      <c r="N12" s="75"/>
      <c r="O12" s="75"/>
      <c r="P12" s="22"/>
      <c r="Q12" s="22"/>
      <c r="R12" s="22"/>
      <c r="S12" s="22"/>
      <c r="T12" s="22"/>
      <c r="U12" s="22"/>
      <c r="V12" s="75"/>
      <c r="W12" s="75"/>
      <c r="X12" s="75"/>
      <c r="Y12" s="75"/>
      <c r="Z12" s="75"/>
      <c r="AA12" s="75"/>
      <c r="AB12" s="75"/>
      <c r="AC12" s="75"/>
      <c r="AD12" s="11"/>
      <c r="AH12" s="235" t="s">
        <v>7</v>
      </c>
      <c r="AI12" s="236"/>
      <c r="AJ12" s="236"/>
      <c r="AK12" s="236"/>
      <c r="AL12" s="236"/>
      <c r="AM12" s="236"/>
      <c r="AN12" s="236"/>
      <c r="AO12" s="236"/>
      <c r="AP12" s="236"/>
      <c r="AQ12" s="236"/>
      <c r="AR12" s="236"/>
      <c r="AS12" s="236"/>
      <c r="AT12" s="236"/>
      <c r="AU12" s="236"/>
      <c r="AV12" s="236"/>
      <c r="AW12" s="236"/>
      <c r="AX12" s="236"/>
      <c r="AY12" s="236"/>
      <c r="AZ12" s="236"/>
      <c r="BA12" s="236"/>
      <c r="BB12" s="237"/>
    </row>
    <row r="13" spans="1:55" s="24" customFormat="1" ht="17.100000000000001" customHeight="1" x14ac:dyDescent="0.25">
      <c r="A13" s="14">
        <v>1</v>
      </c>
      <c r="B13" s="218" t="s">
        <v>399</v>
      </c>
      <c r="C13" s="219"/>
      <c r="D13" s="219"/>
      <c r="E13" s="219"/>
      <c r="F13" s="220"/>
      <c r="G13" s="80" t="s">
        <v>33</v>
      </c>
      <c r="H13" s="215" t="s">
        <v>166</v>
      </c>
      <c r="I13" s="216"/>
      <c r="J13" s="216"/>
      <c r="K13" s="217"/>
      <c r="L13" s="215" t="s">
        <v>167</v>
      </c>
      <c r="M13" s="216"/>
      <c r="N13" s="216"/>
      <c r="O13" s="216"/>
      <c r="P13" s="221"/>
      <c r="Q13" s="222"/>
      <c r="R13" s="222"/>
      <c r="S13" s="222"/>
      <c r="T13" s="222"/>
      <c r="U13" s="223"/>
      <c r="V13" s="215"/>
      <c r="W13" s="216"/>
      <c r="X13" s="216"/>
      <c r="Y13" s="216"/>
      <c r="Z13" s="217"/>
      <c r="AA13" s="215" t="s">
        <v>400</v>
      </c>
      <c r="AB13" s="216"/>
      <c r="AC13" s="217"/>
      <c r="AD13" s="77"/>
      <c r="AH13" s="238" t="s">
        <v>36</v>
      </c>
      <c r="AI13" s="238"/>
      <c r="AJ13" s="238"/>
      <c r="AK13" s="238"/>
      <c r="AL13" s="238"/>
      <c r="AM13" s="238"/>
      <c r="AN13" s="238"/>
      <c r="AO13" s="238"/>
      <c r="AP13" s="238"/>
      <c r="AQ13" s="238"/>
      <c r="AR13" s="238"/>
      <c r="AS13" s="238"/>
      <c r="AT13" s="238"/>
      <c r="AU13" s="238"/>
      <c r="AV13" s="238"/>
      <c r="AW13" s="238"/>
      <c r="AX13" s="238"/>
      <c r="AY13" s="238"/>
      <c r="AZ13" s="238"/>
      <c r="BA13" s="238"/>
      <c r="BB13" s="238"/>
    </row>
    <row r="14" spans="1:55" s="24" customFormat="1" ht="17.100000000000001" customHeight="1" x14ac:dyDescent="0.25">
      <c r="A14" s="17" t="s">
        <v>57</v>
      </c>
      <c r="B14" s="17"/>
      <c r="C14" s="17"/>
      <c r="D14" s="17"/>
      <c r="E14" s="17"/>
      <c r="F14" s="17"/>
      <c r="G14" s="17"/>
      <c r="H14" s="74"/>
      <c r="I14" s="74"/>
      <c r="J14" s="275"/>
      <c r="K14" s="74"/>
      <c r="L14" s="74"/>
      <c r="M14" s="74"/>
      <c r="N14" s="74"/>
      <c r="O14" s="74"/>
      <c r="P14" s="17"/>
      <c r="Q14" s="17"/>
      <c r="R14" s="17"/>
      <c r="S14" s="17"/>
      <c r="T14" s="17"/>
      <c r="U14" s="17"/>
      <c r="V14" s="74"/>
      <c r="W14" s="74"/>
      <c r="X14" s="74"/>
      <c r="Y14" s="74"/>
      <c r="Z14" s="74"/>
      <c r="AA14" s="74"/>
      <c r="AB14" s="74"/>
      <c r="AC14" s="74"/>
      <c r="AD14" s="11"/>
    </row>
    <row r="15" spans="1:55" s="24" customFormat="1" ht="17.100000000000001" customHeight="1" x14ac:dyDescent="0.25">
      <c r="B15" s="225" t="s">
        <v>409</v>
      </c>
      <c r="C15" s="226"/>
      <c r="D15" s="226"/>
      <c r="E15" s="226"/>
      <c r="F15" s="227"/>
      <c r="G15" s="21" t="s">
        <v>34</v>
      </c>
      <c r="H15" s="228" t="s">
        <v>410</v>
      </c>
      <c r="I15" s="229"/>
      <c r="J15" s="229"/>
      <c r="K15" s="230"/>
      <c r="L15" s="228" t="s">
        <v>411</v>
      </c>
      <c r="M15" s="229"/>
      <c r="N15" s="229"/>
      <c r="O15" s="229"/>
      <c r="P15" s="231" t="s">
        <v>401</v>
      </c>
      <c r="Q15" s="232"/>
      <c r="R15" s="232"/>
      <c r="S15" s="232"/>
      <c r="T15" s="232"/>
      <c r="U15" s="233"/>
      <c r="V15" s="228" t="s">
        <v>413</v>
      </c>
      <c r="W15" s="229"/>
      <c r="X15" s="229"/>
      <c r="Y15" s="229"/>
      <c r="Z15" s="230"/>
      <c r="AA15" s="228" t="s">
        <v>412</v>
      </c>
      <c r="AB15" s="229"/>
      <c r="AC15" s="230"/>
      <c r="AD15" s="77"/>
    </row>
    <row r="16" spans="1:55" s="24" customFormat="1" ht="17.100000000000001" customHeight="1" x14ac:dyDescent="0.25">
      <c r="A16" s="22" t="s">
        <v>58</v>
      </c>
      <c r="B16" s="22"/>
      <c r="C16" s="22"/>
      <c r="D16" s="22"/>
      <c r="E16" s="22"/>
      <c r="F16" s="22"/>
      <c r="G16" s="22"/>
      <c r="H16" s="75"/>
      <c r="I16" s="75"/>
      <c r="J16" s="276"/>
      <c r="K16" s="75"/>
      <c r="L16" s="75"/>
      <c r="M16" s="75"/>
      <c r="N16" s="75"/>
      <c r="O16" s="75"/>
      <c r="P16" s="22"/>
      <c r="Q16" s="22"/>
      <c r="R16" s="22"/>
      <c r="S16" s="22"/>
      <c r="T16" s="22"/>
      <c r="U16" s="22"/>
      <c r="V16" s="75"/>
      <c r="W16" s="75"/>
      <c r="X16" s="75"/>
      <c r="Y16" s="75"/>
      <c r="Z16" s="75"/>
      <c r="AA16" s="75"/>
      <c r="AB16" s="75"/>
      <c r="AC16" s="75"/>
      <c r="AD16" s="11"/>
    </row>
    <row r="17" spans="1:16383" s="24" customFormat="1" ht="17.100000000000001" customHeight="1" x14ac:dyDescent="0.25">
      <c r="A17" s="14">
        <v>1</v>
      </c>
      <c r="B17" s="218" t="s">
        <v>426</v>
      </c>
      <c r="C17" s="219"/>
      <c r="D17" s="219"/>
      <c r="E17" s="219"/>
      <c r="F17" s="220"/>
      <c r="G17" s="80" t="s">
        <v>33</v>
      </c>
      <c r="H17" s="215" t="s">
        <v>393</v>
      </c>
      <c r="I17" s="216"/>
      <c r="J17" s="216"/>
      <c r="K17" s="217"/>
      <c r="L17" s="215" t="s">
        <v>393</v>
      </c>
      <c r="M17" s="216"/>
      <c r="N17" s="216"/>
      <c r="O17" s="216"/>
      <c r="P17" s="221"/>
      <c r="Q17" s="222"/>
      <c r="R17" s="222"/>
      <c r="S17" s="222"/>
      <c r="T17" s="222"/>
      <c r="U17" s="223"/>
      <c r="V17" s="215"/>
      <c r="W17" s="216"/>
      <c r="X17" s="216"/>
      <c r="Y17" s="216"/>
      <c r="Z17" s="217"/>
      <c r="AA17" s="215" t="s">
        <v>427</v>
      </c>
      <c r="AB17" s="216"/>
      <c r="AC17" s="217"/>
      <c r="AD17" s="77"/>
    </row>
    <row r="18" spans="1:16383" s="24" customFormat="1" ht="17.100000000000001" customHeight="1" x14ac:dyDescent="0.25">
      <c r="A18" s="14">
        <v>2</v>
      </c>
      <c r="B18" s="218" t="s">
        <v>420</v>
      </c>
      <c r="C18" s="219"/>
      <c r="D18" s="219"/>
      <c r="E18" s="219"/>
      <c r="F18" s="220"/>
      <c r="G18" s="80" t="s">
        <v>34</v>
      </c>
      <c r="H18" s="215" t="s">
        <v>421</v>
      </c>
      <c r="I18" s="216"/>
      <c r="J18" s="216"/>
      <c r="K18" s="217"/>
      <c r="L18" s="215" t="s">
        <v>422</v>
      </c>
      <c r="M18" s="216"/>
      <c r="N18" s="216"/>
      <c r="O18" s="216"/>
      <c r="P18" s="221" t="s">
        <v>423</v>
      </c>
      <c r="Q18" s="222"/>
      <c r="R18" s="222"/>
      <c r="S18" s="222"/>
      <c r="T18" s="222"/>
      <c r="U18" s="223"/>
      <c r="V18" s="215" t="s">
        <v>424</v>
      </c>
      <c r="W18" s="216"/>
      <c r="X18" s="216"/>
      <c r="Y18" s="216"/>
      <c r="Z18" s="217"/>
      <c r="AA18" s="215" t="s">
        <v>425</v>
      </c>
      <c r="AB18" s="216"/>
      <c r="AC18" s="217"/>
      <c r="AD18" s="77"/>
    </row>
    <row r="19" spans="1:16383" s="24" customFormat="1" ht="17.100000000000001" customHeight="1" x14ac:dyDescent="0.25">
      <c r="A19" s="14">
        <v>3</v>
      </c>
      <c r="B19" s="218" t="s">
        <v>429</v>
      </c>
      <c r="C19" s="219"/>
      <c r="D19" s="219"/>
      <c r="E19" s="219"/>
      <c r="F19" s="220"/>
      <c r="G19" s="80" t="s">
        <v>33</v>
      </c>
      <c r="H19" s="215" t="s">
        <v>430</v>
      </c>
      <c r="I19" s="216"/>
      <c r="J19" s="216"/>
      <c r="K19" s="217"/>
      <c r="L19" s="215" t="s">
        <v>430</v>
      </c>
      <c r="M19" s="216"/>
      <c r="N19" s="216"/>
      <c r="O19" s="216"/>
      <c r="P19" s="221"/>
      <c r="Q19" s="222"/>
      <c r="R19" s="222"/>
      <c r="S19" s="222"/>
      <c r="T19" s="222"/>
      <c r="U19" s="223"/>
      <c r="V19" s="215"/>
      <c r="W19" s="216"/>
      <c r="X19" s="216"/>
      <c r="Y19" s="216"/>
      <c r="Z19" s="217"/>
      <c r="AA19" s="215" t="s">
        <v>431</v>
      </c>
      <c r="AB19" s="216"/>
      <c r="AC19" s="217"/>
      <c r="AD19" s="77"/>
      <c r="AE19" s="30"/>
      <c r="AF19" s="30"/>
      <c r="AG19" s="30"/>
    </row>
    <row r="20" spans="1:16383" s="24" customFormat="1" ht="17.100000000000001" customHeight="1" x14ac:dyDescent="0.25">
      <c r="A20" s="14">
        <v>4</v>
      </c>
      <c r="B20" s="218" t="s">
        <v>432</v>
      </c>
      <c r="C20" s="219"/>
      <c r="D20" s="219"/>
      <c r="E20" s="219"/>
      <c r="F20" s="220"/>
      <c r="G20" s="80" t="s">
        <v>33</v>
      </c>
      <c r="H20" s="215" t="s">
        <v>433</v>
      </c>
      <c r="I20" s="216"/>
      <c r="J20" s="216"/>
      <c r="K20" s="217"/>
      <c r="L20" s="215" t="s">
        <v>434</v>
      </c>
      <c r="M20" s="216"/>
      <c r="N20" s="216"/>
      <c r="O20" s="216"/>
      <c r="P20" s="221"/>
      <c r="Q20" s="222"/>
      <c r="R20" s="222"/>
      <c r="S20" s="222"/>
      <c r="T20" s="222"/>
      <c r="U20" s="223"/>
      <c r="V20" s="215"/>
      <c r="W20" s="216"/>
      <c r="X20" s="216"/>
      <c r="Y20" s="216"/>
      <c r="Z20" s="217"/>
      <c r="AA20" s="215" t="s">
        <v>435</v>
      </c>
      <c r="AB20" s="216"/>
      <c r="AC20" s="217"/>
      <c r="AD20" s="77"/>
    </row>
    <row r="21" spans="1:16383" s="24" customFormat="1" ht="17.100000000000001" customHeight="1" thickBot="1" x14ac:dyDescent="0.3">
      <c r="A21" s="17"/>
      <c r="B21" s="5"/>
      <c r="D21" s="4"/>
      <c r="J21" s="182"/>
      <c r="M21" s="4"/>
      <c r="O21" s="3"/>
      <c r="P21" s="3"/>
      <c r="U21" s="3"/>
      <c r="V21" s="3"/>
      <c r="W21" s="3"/>
      <c r="X21" s="3"/>
      <c r="Y21" s="3"/>
      <c r="AB21" s="3"/>
    </row>
    <row r="22" spans="1:16383" s="183" customFormat="1" ht="44.25" customHeight="1" thickBot="1" x14ac:dyDescent="0.3">
      <c r="A22" s="266" t="s">
        <v>41</v>
      </c>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8"/>
    </row>
    <row r="23" spans="1:16383" s="200" customFormat="1" ht="28.5" customHeight="1" thickBot="1" x14ac:dyDescent="0.3">
      <c r="A23" s="184" t="s">
        <v>62</v>
      </c>
      <c r="B23" s="185"/>
      <c r="C23" s="185"/>
      <c r="D23" s="186"/>
      <c r="E23" s="187" t="s">
        <v>63</v>
      </c>
      <c r="F23" s="187"/>
      <c r="G23" s="188"/>
      <c r="H23" s="188"/>
      <c r="I23" s="189"/>
      <c r="J23" s="277" t="s">
        <v>440</v>
      </c>
      <c r="K23" s="187" t="s">
        <v>64</v>
      </c>
      <c r="L23" s="190"/>
      <c r="M23" s="190"/>
      <c r="N23" s="191" t="s">
        <v>65</v>
      </c>
      <c r="O23" s="186"/>
      <c r="P23" s="187" t="s">
        <v>66</v>
      </c>
      <c r="Q23" s="187"/>
      <c r="R23" s="187"/>
      <c r="S23" s="187"/>
      <c r="T23" s="187"/>
      <c r="U23" s="185" t="s">
        <v>67</v>
      </c>
      <c r="V23" s="185"/>
      <c r="W23" s="185"/>
      <c r="X23" s="185"/>
      <c r="Y23" s="185"/>
      <c r="Z23" s="192" t="s">
        <v>68</v>
      </c>
      <c r="AA23" s="192"/>
      <c r="AB23" s="185" t="s">
        <v>12</v>
      </c>
      <c r="AC23" s="193"/>
      <c r="AD23" s="193"/>
      <c r="AE23" s="193"/>
      <c r="AF23" s="193"/>
      <c r="AG23" s="194" t="s">
        <v>69</v>
      </c>
      <c r="AH23" s="195" t="s">
        <v>441</v>
      </c>
      <c r="AI23" s="186"/>
      <c r="AJ23" s="186"/>
      <c r="AK23" s="186"/>
      <c r="AL23" s="186"/>
      <c r="AM23" s="186"/>
      <c r="AN23" s="186"/>
      <c r="AO23" s="186"/>
      <c r="AP23" s="187" t="s">
        <v>442</v>
      </c>
      <c r="AQ23" s="189"/>
      <c r="AR23" s="189"/>
      <c r="AS23" s="189"/>
      <c r="AT23" s="189"/>
      <c r="AU23" s="189"/>
      <c r="AV23" s="189"/>
      <c r="AW23" s="185" t="s">
        <v>14</v>
      </c>
      <c r="AX23" s="193"/>
      <c r="AY23" s="196" t="s">
        <v>443</v>
      </c>
      <c r="AZ23" s="197"/>
      <c r="BA23" s="197"/>
      <c r="BB23" s="198"/>
      <c r="BC23" s="199"/>
    </row>
    <row r="24" spans="1:16383" s="200" customFormat="1" ht="16.5" thickBot="1" x14ac:dyDescent="0.3">
      <c r="A24" s="201"/>
      <c r="B24" s="202" t="s">
        <v>61</v>
      </c>
      <c r="C24" s="203" t="s">
        <v>8</v>
      </c>
      <c r="D24" s="203" t="s">
        <v>9</v>
      </c>
      <c r="E24" s="204" t="s">
        <v>48</v>
      </c>
      <c r="F24" s="204" t="s">
        <v>10</v>
      </c>
      <c r="G24" s="204" t="s">
        <v>0</v>
      </c>
      <c r="H24" s="204" t="s">
        <v>11</v>
      </c>
      <c r="I24" s="204" t="s">
        <v>44</v>
      </c>
      <c r="J24" s="278" t="s">
        <v>444</v>
      </c>
      <c r="K24" s="205" t="s">
        <v>1</v>
      </c>
      <c r="L24" s="204" t="s">
        <v>49</v>
      </c>
      <c r="M24" s="204" t="s">
        <v>27</v>
      </c>
      <c r="N24" s="97" t="s">
        <v>50</v>
      </c>
      <c r="O24" s="203" t="s">
        <v>51</v>
      </c>
      <c r="P24" s="204" t="s">
        <v>48</v>
      </c>
      <c r="Q24" s="204" t="s">
        <v>10</v>
      </c>
      <c r="R24" s="206" t="s">
        <v>42</v>
      </c>
      <c r="S24" s="206" t="s">
        <v>43</v>
      </c>
      <c r="T24" s="206" t="s">
        <v>45</v>
      </c>
      <c r="U24" s="203" t="s">
        <v>48</v>
      </c>
      <c r="V24" s="203" t="s">
        <v>10</v>
      </c>
      <c r="W24" s="98" t="s">
        <v>42</v>
      </c>
      <c r="X24" s="98" t="s">
        <v>43</v>
      </c>
      <c r="Y24" s="98" t="s">
        <v>45</v>
      </c>
      <c r="Z24" s="207" t="s">
        <v>445</v>
      </c>
      <c r="AA24" s="207" t="s">
        <v>446</v>
      </c>
      <c r="AB24" s="203" t="s">
        <v>48</v>
      </c>
      <c r="AC24" s="203" t="s">
        <v>10</v>
      </c>
      <c r="AD24" s="98" t="s">
        <v>42</v>
      </c>
      <c r="AE24" s="98" t="s">
        <v>43</v>
      </c>
      <c r="AF24" s="98" t="s">
        <v>45</v>
      </c>
      <c r="AG24" s="205" t="s">
        <v>19</v>
      </c>
      <c r="AH24" s="208" t="s">
        <v>47</v>
      </c>
      <c r="AI24" s="208"/>
      <c r="AJ24" s="208" t="s">
        <v>42</v>
      </c>
      <c r="AK24" s="208" t="s">
        <v>43</v>
      </c>
      <c r="AL24" s="208" t="s">
        <v>46</v>
      </c>
      <c r="AM24" s="208"/>
      <c r="AN24" s="208" t="s">
        <v>42</v>
      </c>
      <c r="AO24" s="208" t="s">
        <v>43</v>
      </c>
      <c r="AP24" s="209" t="s">
        <v>28</v>
      </c>
      <c r="AQ24" s="209" t="s">
        <v>29</v>
      </c>
      <c r="AR24" s="209" t="s">
        <v>30</v>
      </c>
      <c r="AS24" s="209" t="s">
        <v>31</v>
      </c>
      <c r="AT24" s="209" t="s">
        <v>32</v>
      </c>
      <c r="AU24" s="204" t="s">
        <v>13</v>
      </c>
      <c r="AV24" s="204" t="s">
        <v>52</v>
      </c>
      <c r="AW24" s="203" t="s">
        <v>14</v>
      </c>
      <c r="AX24" s="210" t="s">
        <v>53</v>
      </c>
      <c r="AY24" s="211" t="s">
        <v>54</v>
      </c>
      <c r="AZ24" s="211" t="s">
        <v>15</v>
      </c>
      <c r="BA24" s="211" t="s">
        <v>16</v>
      </c>
      <c r="BB24" s="212" t="s">
        <v>17</v>
      </c>
      <c r="BC24" s="213" t="s">
        <v>447</v>
      </c>
      <c r="BD24" s="200" t="s">
        <v>86</v>
      </c>
    </row>
    <row r="25" spans="1:16383" s="26" customFormat="1" ht="16.350000000000001" customHeight="1" x14ac:dyDescent="0.25">
      <c r="A25" s="22" t="s">
        <v>4</v>
      </c>
      <c r="B25" s="22"/>
      <c r="C25" s="22"/>
      <c r="D25" s="22"/>
      <c r="E25" s="22"/>
      <c r="F25" s="22"/>
      <c r="G25" s="22"/>
      <c r="H25" s="22"/>
      <c r="I25" s="22"/>
      <c r="J25" s="274"/>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
      <c r="AJ25" s="2"/>
      <c r="AK25" s="2"/>
      <c r="AL25" s="2"/>
      <c r="AM25" s="2"/>
      <c r="AN25" s="2"/>
      <c r="AO25" s="2"/>
      <c r="AP25" s="2"/>
      <c r="AQ25" s="24"/>
      <c r="AR25" s="24"/>
      <c r="AS25" s="24"/>
      <c r="AT25" s="24"/>
      <c r="AU25" s="24"/>
      <c r="AV25" s="24"/>
      <c r="AW25" s="24"/>
      <c r="AX25" s="24"/>
      <c r="AY25" s="24"/>
      <c r="AZ25" s="24"/>
      <c r="BA25" s="24"/>
      <c r="BB25" s="24"/>
      <c r="BC25" s="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c r="XEW25" s="25"/>
      <c r="XEX25" s="25"/>
      <c r="XEY25" s="25"/>
      <c r="XEZ25" s="25"/>
      <c r="XFA25" s="25"/>
      <c r="XFB25" s="25"/>
      <c r="XFC25" s="25"/>
    </row>
    <row r="26" spans="1:16383" s="18" customFormat="1" ht="15.95" customHeight="1" x14ac:dyDescent="0.25">
      <c r="A26"/>
      <c r="B26" s="63" t="s">
        <v>70</v>
      </c>
      <c r="C26" s="32" t="s">
        <v>71</v>
      </c>
      <c r="D26" s="33" t="s">
        <v>72</v>
      </c>
      <c r="E26" s="58" t="s">
        <v>73</v>
      </c>
      <c r="F26" s="58" t="s">
        <v>74</v>
      </c>
      <c r="G26" s="174" t="s">
        <v>33</v>
      </c>
      <c r="H26" s="86"/>
      <c r="I26" s="86"/>
      <c r="J26" s="279" t="s">
        <v>75</v>
      </c>
      <c r="K26" s="101" t="s">
        <v>76</v>
      </c>
      <c r="L26" s="64"/>
      <c r="M26" s="35"/>
      <c r="N26" s="36" t="s">
        <v>77</v>
      </c>
      <c r="O26" s="34" t="s">
        <v>78</v>
      </c>
      <c r="P26" s="59" t="s">
        <v>79</v>
      </c>
      <c r="Q26" s="59" t="s">
        <v>74</v>
      </c>
      <c r="R26" s="59"/>
      <c r="S26" s="59"/>
      <c r="T26" s="59"/>
      <c r="U26" s="60" t="s">
        <v>80</v>
      </c>
      <c r="V26" s="60" t="s">
        <v>81</v>
      </c>
      <c r="W26" s="60"/>
      <c r="X26" s="60"/>
      <c r="Y26" s="60"/>
      <c r="Z26" s="35"/>
      <c r="AA26" s="35"/>
      <c r="AB26" s="37"/>
      <c r="AC26" s="37"/>
      <c r="AD26" s="37"/>
      <c r="AE26" s="37"/>
      <c r="AF26" s="37"/>
      <c r="AG26" s="36"/>
      <c r="AH26" s="82"/>
      <c r="AI26" s="82"/>
      <c r="AJ26" s="82"/>
      <c r="AK26" s="82"/>
      <c r="AL26" s="83"/>
      <c r="AM26" s="83"/>
      <c r="AN26" s="83"/>
      <c r="AO26" s="83"/>
      <c r="AP26" s="61"/>
      <c r="AQ26" s="61"/>
      <c r="AR26" s="34"/>
      <c r="AS26" s="34"/>
      <c r="AT26" s="65"/>
      <c r="AU26" s="34"/>
      <c r="AV26" s="34"/>
      <c r="AW26" s="35"/>
      <c r="AX26" s="35" t="s">
        <v>82</v>
      </c>
      <c r="AY26" s="56" t="s">
        <v>21</v>
      </c>
      <c r="AZ26" s="38" t="s">
        <v>83</v>
      </c>
      <c r="BA26" s="39" t="s">
        <v>84</v>
      </c>
      <c r="BB26" s="96" t="s">
        <v>85</v>
      </c>
      <c r="BC26" s="177" t="s">
        <v>436</v>
      </c>
    </row>
    <row r="27" spans="1:16383" customFormat="1" ht="15.75" customHeight="1" x14ac:dyDescent="0.25">
      <c r="B27" s="66" t="s">
        <v>87</v>
      </c>
      <c r="C27" s="102" t="s">
        <v>88</v>
      </c>
      <c r="D27" s="102" t="s">
        <v>89</v>
      </c>
      <c r="E27" s="6" t="s">
        <v>90</v>
      </c>
      <c r="F27" s="6" t="s">
        <v>74</v>
      </c>
      <c r="G27" s="103" t="s">
        <v>33</v>
      </c>
      <c r="H27" s="103"/>
      <c r="I27" s="103"/>
      <c r="J27" s="280" t="s">
        <v>91</v>
      </c>
      <c r="K27" s="44"/>
      <c r="L27" s="7">
        <v>1775</v>
      </c>
      <c r="M27" s="44"/>
      <c r="N27" s="44"/>
      <c r="O27" s="7" t="s">
        <v>78</v>
      </c>
      <c r="P27" s="20" t="s">
        <v>79</v>
      </c>
      <c r="Q27" s="20" t="s">
        <v>74</v>
      </c>
      <c r="R27" s="20"/>
      <c r="S27" s="20"/>
      <c r="T27" s="20"/>
      <c r="U27" s="21" t="s">
        <v>80</v>
      </c>
      <c r="V27" s="21" t="s">
        <v>81</v>
      </c>
      <c r="W27" s="21"/>
      <c r="X27" s="21"/>
      <c r="Y27" s="21"/>
      <c r="Z27" s="7" t="s">
        <v>92</v>
      </c>
      <c r="AA27" s="7" t="s">
        <v>93</v>
      </c>
      <c r="AB27" s="104" t="s">
        <v>94</v>
      </c>
      <c r="AC27" s="9" t="s">
        <v>95</v>
      </c>
      <c r="AD27" s="9"/>
      <c r="AE27" s="9"/>
      <c r="AF27" s="9"/>
      <c r="AG27" s="44"/>
      <c r="AH27" s="105"/>
      <c r="AI27" s="105"/>
      <c r="AJ27" s="105"/>
      <c r="AK27" s="105"/>
      <c r="AL27" s="106"/>
      <c r="AM27" s="106"/>
      <c r="AN27" s="106"/>
      <c r="AO27" s="106"/>
      <c r="AP27" s="44"/>
      <c r="AQ27" s="44"/>
      <c r="AR27" s="44"/>
      <c r="AS27" s="44"/>
      <c r="AT27" s="44"/>
      <c r="AU27" s="44"/>
      <c r="AV27" s="7"/>
      <c r="AW27" s="44"/>
      <c r="AX27" s="44"/>
      <c r="AY27" s="107" t="s">
        <v>21</v>
      </c>
      <c r="AZ27" s="108" t="s">
        <v>96</v>
      </c>
      <c r="BA27" s="39" t="s">
        <v>97</v>
      </c>
      <c r="BB27" s="88" t="s">
        <v>98</v>
      </c>
      <c r="BC27" s="177" t="s">
        <v>436</v>
      </c>
    </row>
    <row r="28" spans="1:16383" customFormat="1" ht="15.75" customHeight="1" x14ac:dyDescent="0.25">
      <c r="B28" s="66" t="s">
        <v>87</v>
      </c>
      <c r="C28" s="102" t="s">
        <v>99</v>
      </c>
      <c r="D28" s="102" t="s">
        <v>100</v>
      </c>
      <c r="E28" s="6" t="s">
        <v>90</v>
      </c>
      <c r="F28" s="6" t="s">
        <v>74</v>
      </c>
      <c r="G28" s="103" t="s">
        <v>33</v>
      </c>
      <c r="H28" s="103"/>
      <c r="I28" s="103"/>
      <c r="J28" s="280" t="s">
        <v>101</v>
      </c>
      <c r="K28" s="44"/>
      <c r="L28" s="7">
        <v>1783</v>
      </c>
      <c r="M28" s="44"/>
      <c r="N28" s="44"/>
      <c r="O28" s="7" t="s">
        <v>78</v>
      </c>
      <c r="P28" s="20" t="s">
        <v>79</v>
      </c>
      <c r="Q28" s="20" t="s">
        <v>74</v>
      </c>
      <c r="R28" s="20"/>
      <c r="S28" s="20"/>
      <c r="T28" s="20"/>
      <c r="U28" s="21" t="s">
        <v>80</v>
      </c>
      <c r="V28" s="21" t="s">
        <v>81</v>
      </c>
      <c r="W28" s="21"/>
      <c r="X28" s="21"/>
      <c r="Y28" s="21"/>
      <c r="Z28" s="7" t="s">
        <v>92</v>
      </c>
      <c r="AA28" s="7" t="s">
        <v>102</v>
      </c>
      <c r="AB28" s="104" t="s">
        <v>103</v>
      </c>
      <c r="AC28" s="9" t="s">
        <v>104</v>
      </c>
      <c r="AD28" s="9"/>
      <c r="AE28" s="9"/>
      <c r="AF28" s="9"/>
      <c r="AG28" s="44"/>
      <c r="AH28" s="105"/>
      <c r="AI28" s="105"/>
      <c r="AJ28" s="105"/>
      <c r="AK28" s="105"/>
      <c r="AL28" s="106"/>
      <c r="AM28" s="106"/>
      <c r="AN28" s="106"/>
      <c r="AO28" s="106"/>
      <c r="AP28" s="44"/>
      <c r="AQ28" s="44"/>
      <c r="AR28" s="44"/>
      <c r="AS28" s="44"/>
      <c r="AT28" s="44"/>
      <c r="AU28" s="44"/>
      <c r="AV28" s="7"/>
      <c r="AW28" s="44"/>
      <c r="AX28" s="44"/>
      <c r="AY28" s="107" t="s">
        <v>21</v>
      </c>
      <c r="AZ28" s="108" t="s">
        <v>105</v>
      </c>
      <c r="BA28" s="39" t="s">
        <v>97</v>
      </c>
      <c r="BB28" s="88" t="s">
        <v>106</v>
      </c>
      <c r="BC28" s="177" t="s">
        <v>436</v>
      </c>
    </row>
    <row r="29" spans="1:16383" customFormat="1" ht="15.75" customHeight="1" x14ac:dyDescent="0.25">
      <c r="B29" s="8" t="s">
        <v>107</v>
      </c>
      <c r="C29" s="41" t="s">
        <v>108</v>
      </c>
      <c r="D29" s="47" t="s">
        <v>109</v>
      </c>
      <c r="E29" s="54" t="s">
        <v>73</v>
      </c>
      <c r="F29" s="54" t="s">
        <v>74</v>
      </c>
      <c r="G29" s="54" t="s">
        <v>33</v>
      </c>
      <c r="H29" s="109"/>
      <c r="I29" s="54"/>
      <c r="J29" s="280" t="s">
        <v>110</v>
      </c>
      <c r="K29" s="48" t="s">
        <v>76</v>
      </c>
      <c r="L29" s="10"/>
      <c r="M29" s="42"/>
      <c r="N29" s="55"/>
      <c r="O29" s="7" t="s">
        <v>78</v>
      </c>
      <c r="P29" s="71" t="s">
        <v>79</v>
      </c>
      <c r="Q29" s="20" t="s">
        <v>74</v>
      </c>
      <c r="R29" s="71"/>
      <c r="S29" s="71"/>
      <c r="T29" s="71"/>
      <c r="U29" s="68" t="s">
        <v>80</v>
      </c>
      <c r="V29" s="21" t="s">
        <v>111</v>
      </c>
      <c r="W29" s="68"/>
      <c r="X29" s="68"/>
      <c r="Y29" s="68"/>
      <c r="Z29" s="55"/>
      <c r="AA29" s="42"/>
      <c r="AB29" s="72"/>
      <c r="AC29" s="110" t="s">
        <v>112</v>
      </c>
      <c r="AD29" s="72"/>
      <c r="AE29" s="72"/>
      <c r="AF29" s="72"/>
      <c r="AG29" s="55"/>
      <c r="AH29" s="111"/>
      <c r="AI29" s="111"/>
      <c r="AJ29" s="111"/>
      <c r="AK29" s="111"/>
      <c r="AL29" s="112"/>
      <c r="AM29" s="112"/>
      <c r="AN29" s="112"/>
      <c r="AO29" s="112"/>
      <c r="AP29" s="43" t="s">
        <v>110</v>
      </c>
      <c r="AQ29" s="42">
        <v>47</v>
      </c>
      <c r="AR29" s="42"/>
      <c r="AS29" s="42" t="s">
        <v>113</v>
      </c>
      <c r="AT29" s="69" t="s">
        <v>114</v>
      </c>
      <c r="AU29" s="69" t="s">
        <v>115</v>
      </c>
      <c r="AV29" s="42"/>
      <c r="AW29" s="69" t="s">
        <v>75</v>
      </c>
      <c r="AX29" s="55" t="s">
        <v>116</v>
      </c>
      <c r="AY29" s="56" t="s">
        <v>21</v>
      </c>
      <c r="AZ29" s="45" t="s">
        <v>117</v>
      </c>
      <c r="BA29" s="57" t="s">
        <v>118</v>
      </c>
      <c r="BB29" s="113" t="s">
        <v>119</v>
      </c>
      <c r="BC29" s="177" t="s">
        <v>436</v>
      </c>
    </row>
    <row r="30" spans="1:16383" customFormat="1" ht="15.75" customHeight="1" x14ac:dyDescent="0.25">
      <c r="B30" s="8" t="s">
        <v>107</v>
      </c>
      <c r="C30" s="114" t="s">
        <v>120</v>
      </c>
      <c r="D30" s="115" t="s">
        <v>121</v>
      </c>
      <c r="E30" s="116" t="s">
        <v>73</v>
      </c>
      <c r="F30" s="116" t="s">
        <v>74</v>
      </c>
      <c r="G30" s="73" t="s">
        <v>33</v>
      </c>
      <c r="H30" s="54">
        <v>2</v>
      </c>
      <c r="I30" s="73" t="s">
        <v>112</v>
      </c>
      <c r="J30" s="281">
        <v>1778</v>
      </c>
      <c r="K30" s="42" t="s">
        <v>122</v>
      </c>
      <c r="L30" s="117">
        <v>1776</v>
      </c>
      <c r="M30" s="118" t="s">
        <v>123</v>
      </c>
      <c r="N30" s="69"/>
      <c r="O30" s="69" t="s">
        <v>78</v>
      </c>
      <c r="P30" s="119" t="s">
        <v>79</v>
      </c>
      <c r="Q30" s="20" t="s">
        <v>74</v>
      </c>
      <c r="R30" s="119"/>
      <c r="S30" s="119"/>
      <c r="T30" s="119"/>
      <c r="U30" s="120" t="s">
        <v>80</v>
      </c>
      <c r="V30" s="21" t="s">
        <v>81</v>
      </c>
      <c r="W30" s="120"/>
      <c r="X30" s="120"/>
      <c r="Y30" s="120"/>
      <c r="Z30" s="69"/>
      <c r="AA30" s="69"/>
      <c r="AB30" s="121"/>
      <c r="AC30" s="110" t="s">
        <v>112</v>
      </c>
      <c r="AD30" s="121"/>
      <c r="AE30" s="121"/>
      <c r="AF30" s="121"/>
      <c r="AG30" s="69"/>
      <c r="AH30" s="122"/>
      <c r="AI30" s="122"/>
      <c r="AJ30" s="122"/>
      <c r="AK30" s="122"/>
      <c r="AL30" s="123"/>
      <c r="AM30" s="123"/>
      <c r="AN30" s="123"/>
      <c r="AO30" s="123"/>
      <c r="AP30" s="118" t="s">
        <v>124</v>
      </c>
      <c r="AQ30" s="69" t="s">
        <v>125</v>
      </c>
      <c r="AR30" s="34"/>
      <c r="AS30" s="69" t="s">
        <v>126</v>
      </c>
      <c r="AT30" s="69" t="s">
        <v>114</v>
      </c>
      <c r="AU30" s="69" t="s">
        <v>115</v>
      </c>
      <c r="AV30" s="69" t="s">
        <v>112</v>
      </c>
      <c r="AW30" s="69" t="s">
        <v>112</v>
      </c>
      <c r="AX30" s="69"/>
      <c r="AY30" s="56" t="s">
        <v>21</v>
      </c>
      <c r="AZ30" s="45" t="s">
        <v>127</v>
      </c>
      <c r="BA30" s="39" t="s">
        <v>128</v>
      </c>
      <c r="BB30" s="113" t="s">
        <v>129</v>
      </c>
      <c r="BC30" s="177" t="s">
        <v>436</v>
      </c>
    </row>
    <row r="31" spans="1:16383" customFormat="1" ht="15.75" customHeight="1" x14ac:dyDescent="0.25">
      <c r="B31" s="8" t="s">
        <v>107</v>
      </c>
      <c r="C31" s="114" t="s">
        <v>130</v>
      </c>
      <c r="D31" s="115" t="s">
        <v>121</v>
      </c>
      <c r="E31" s="116" t="s">
        <v>73</v>
      </c>
      <c r="F31" s="116" t="s">
        <v>74</v>
      </c>
      <c r="G31" s="73" t="s">
        <v>33</v>
      </c>
      <c r="H31" s="54">
        <v>4</v>
      </c>
      <c r="I31" s="73" t="s">
        <v>112</v>
      </c>
      <c r="J31" s="281">
        <v>1780</v>
      </c>
      <c r="K31" s="42" t="s">
        <v>122</v>
      </c>
      <c r="L31" s="117">
        <v>1776</v>
      </c>
      <c r="M31" s="118" t="s">
        <v>123</v>
      </c>
      <c r="N31" s="69"/>
      <c r="O31" s="69" t="s">
        <v>78</v>
      </c>
      <c r="P31" s="119" t="s">
        <v>79</v>
      </c>
      <c r="Q31" s="20" t="s">
        <v>74</v>
      </c>
      <c r="R31" s="119"/>
      <c r="S31" s="119"/>
      <c r="T31" s="119"/>
      <c r="U31" s="120" t="s">
        <v>80</v>
      </c>
      <c r="V31" s="21" t="s">
        <v>81</v>
      </c>
      <c r="W31" s="120"/>
      <c r="X31" s="120"/>
      <c r="Y31" s="120"/>
      <c r="Z31" s="69"/>
      <c r="AA31" s="69"/>
      <c r="AB31" s="121"/>
      <c r="AC31" s="110" t="s">
        <v>112</v>
      </c>
      <c r="AD31" s="121"/>
      <c r="AE31" s="121"/>
      <c r="AF31" s="121"/>
      <c r="AG31" s="69"/>
      <c r="AH31" s="122"/>
      <c r="AI31" s="122"/>
      <c r="AJ31" s="122"/>
      <c r="AK31" s="122"/>
      <c r="AL31" s="123"/>
      <c r="AM31" s="123"/>
      <c r="AN31" s="123"/>
      <c r="AO31" s="123"/>
      <c r="AP31" s="118" t="s">
        <v>131</v>
      </c>
      <c r="AQ31" s="69" t="s">
        <v>125</v>
      </c>
      <c r="AR31" s="34"/>
      <c r="AS31" s="69" t="s">
        <v>126</v>
      </c>
      <c r="AT31" s="69" t="s">
        <v>114</v>
      </c>
      <c r="AU31" s="69" t="s">
        <v>115</v>
      </c>
      <c r="AV31" s="69" t="s">
        <v>112</v>
      </c>
      <c r="AW31" s="69" t="s">
        <v>112</v>
      </c>
      <c r="AX31" s="69"/>
      <c r="AY31" s="56" t="s">
        <v>21</v>
      </c>
      <c r="AZ31" s="45" t="s">
        <v>132</v>
      </c>
      <c r="BA31" s="39" t="s">
        <v>133</v>
      </c>
      <c r="BB31" s="113" t="s">
        <v>134</v>
      </c>
      <c r="BC31" s="177" t="s">
        <v>436</v>
      </c>
    </row>
    <row r="32" spans="1:16383" customFormat="1" ht="15.75" customHeight="1" x14ac:dyDescent="0.25">
      <c r="B32" s="8" t="s">
        <v>107</v>
      </c>
      <c r="C32" s="41" t="s">
        <v>135</v>
      </c>
      <c r="D32" s="47" t="s">
        <v>121</v>
      </c>
      <c r="E32" s="54" t="s">
        <v>73</v>
      </c>
      <c r="F32" s="54" t="s">
        <v>74</v>
      </c>
      <c r="G32" s="54" t="s">
        <v>33</v>
      </c>
      <c r="H32" s="109">
        <v>6</v>
      </c>
      <c r="I32" s="54"/>
      <c r="J32" s="280">
        <v>1782</v>
      </c>
      <c r="K32" s="48" t="s">
        <v>76</v>
      </c>
      <c r="L32" s="43"/>
      <c r="M32" s="42"/>
      <c r="N32" s="55"/>
      <c r="O32" s="7" t="s">
        <v>78</v>
      </c>
      <c r="P32" s="71" t="s">
        <v>79</v>
      </c>
      <c r="Q32" s="20" t="s">
        <v>74</v>
      </c>
      <c r="R32" s="71"/>
      <c r="S32" s="71"/>
      <c r="T32" s="71"/>
      <c r="U32" s="68" t="s">
        <v>80</v>
      </c>
      <c r="V32" s="21" t="s">
        <v>81</v>
      </c>
      <c r="W32" s="68"/>
      <c r="X32" s="68"/>
      <c r="Y32" s="68"/>
      <c r="Z32" s="48"/>
      <c r="AA32" s="42"/>
      <c r="AB32" s="72"/>
      <c r="AC32" s="110" t="s">
        <v>112</v>
      </c>
      <c r="AD32" s="72"/>
      <c r="AE32" s="72"/>
      <c r="AF32" s="72"/>
      <c r="AG32" s="48"/>
      <c r="AH32" s="91"/>
      <c r="AI32" s="91"/>
      <c r="AJ32" s="91"/>
      <c r="AK32" s="91"/>
      <c r="AL32" s="92"/>
      <c r="AM32" s="92"/>
      <c r="AN32" s="92"/>
      <c r="AO32" s="92"/>
      <c r="AP32" s="43">
        <v>1782</v>
      </c>
      <c r="AQ32" s="42">
        <v>3</v>
      </c>
      <c r="AR32" s="42"/>
      <c r="AS32" s="42" t="s">
        <v>136</v>
      </c>
      <c r="AT32" s="69" t="s">
        <v>137</v>
      </c>
      <c r="AU32" s="69" t="s">
        <v>115</v>
      </c>
      <c r="AV32" s="42"/>
      <c r="AW32" s="69" t="s">
        <v>112</v>
      </c>
      <c r="AX32" s="42"/>
      <c r="AY32" s="56" t="s">
        <v>21</v>
      </c>
      <c r="AZ32" s="45" t="s">
        <v>138</v>
      </c>
      <c r="BA32" s="57" t="s">
        <v>139</v>
      </c>
      <c r="BB32" s="113" t="s">
        <v>140</v>
      </c>
      <c r="BC32" s="177" t="s">
        <v>436</v>
      </c>
    </row>
    <row r="33" spans="1:56" customFormat="1" ht="15.75" customHeight="1" x14ac:dyDescent="0.25">
      <c r="B33" s="8" t="s">
        <v>107</v>
      </c>
      <c r="C33" s="41" t="s">
        <v>141</v>
      </c>
      <c r="D33" s="124" t="s">
        <v>142</v>
      </c>
      <c r="E33" s="54" t="s">
        <v>73</v>
      </c>
      <c r="F33" s="54" t="s">
        <v>74</v>
      </c>
      <c r="G33" s="54" t="s">
        <v>33</v>
      </c>
      <c r="H33" s="109"/>
      <c r="I33" s="54"/>
      <c r="J33" s="280">
        <v>1799</v>
      </c>
      <c r="K33" s="48" t="s">
        <v>76</v>
      </c>
      <c r="L33" s="10"/>
      <c r="M33" s="67"/>
      <c r="N33" s="55"/>
      <c r="O33" s="7" t="s">
        <v>78</v>
      </c>
      <c r="P33" s="71" t="s">
        <v>79</v>
      </c>
      <c r="Q33" s="20" t="s">
        <v>74</v>
      </c>
      <c r="R33" s="71"/>
      <c r="S33" s="71"/>
      <c r="T33" s="71"/>
      <c r="U33" s="68" t="s">
        <v>80</v>
      </c>
      <c r="V33" s="21" t="s">
        <v>81</v>
      </c>
      <c r="W33" s="68"/>
      <c r="X33" s="68"/>
      <c r="Y33" s="68"/>
      <c r="Z33" s="55"/>
      <c r="AA33" s="67"/>
      <c r="AB33" s="72" t="s">
        <v>94</v>
      </c>
      <c r="AC33" s="110" t="s">
        <v>95</v>
      </c>
      <c r="AD33" s="72"/>
      <c r="AE33" s="72"/>
      <c r="AF33" s="72"/>
      <c r="AG33" s="55"/>
      <c r="AH33" s="111"/>
      <c r="AI33" s="111"/>
      <c r="AJ33" s="111"/>
      <c r="AK33" s="111"/>
      <c r="AL33" s="112"/>
      <c r="AM33" s="112"/>
      <c r="AN33" s="112"/>
      <c r="AO33" s="112"/>
      <c r="AP33" s="43">
        <v>1799</v>
      </c>
      <c r="AQ33" s="42">
        <v>5</v>
      </c>
      <c r="AR33" s="42"/>
      <c r="AS33" s="42" t="s">
        <v>80</v>
      </c>
      <c r="AT33" s="69" t="s">
        <v>137</v>
      </c>
      <c r="AU33" s="69" t="s">
        <v>143</v>
      </c>
      <c r="AV33" s="42"/>
      <c r="AW33" s="69" t="s">
        <v>112</v>
      </c>
      <c r="AX33" s="42"/>
      <c r="AY33" s="56" t="s">
        <v>21</v>
      </c>
      <c r="AZ33" s="45" t="s">
        <v>144</v>
      </c>
      <c r="BA33" s="57" t="s">
        <v>145</v>
      </c>
      <c r="BB33" s="113" t="s">
        <v>146</v>
      </c>
      <c r="BC33" s="177" t="s">
        <v>436</v>
      </c>
    </row>
    <row r="34" spans="1:56" customFormat="1" ht="15.75" customHeight="1" x14ac:dyDescent="0.25">
      <c r="B34" s="173" t="s">
        <v>147</v>
      </c>
      <c r="C34" s="41" t="s">
        <v>148</v>
      </c>
      <c r="D34" s="124" t="s">
        <v>149</v>
      </c>
      <c r="E34" s="54" t="s">
        <v>90</v>
      </c>
      <c r="F34" s="54" t="s">
        <v>74</v>
      </c>
      <c r="G34" s="54" t="s">
        <v>33</v>
      </c>
      <c r="H34" s="109" t="s">
        <v>150</v>
      </c>
      <c r="I34" s="54"/>
      <c r="J34" s="280">
        <v>1828</v>
      </c>
      <c r="K34" s="48"/>
      <c r="L34" s="10">
        <f>1828-52</f>
        <v>1776</v>
      </c>
      <c r="M34" s="67"/>
      <c r="N34" s="55"/>
      <c r="O34" s="7"/>
      <c r="P34" s="71" t="s">
        <v>79</v>
      </c>
      <c r="Q34" s="20" t="s">
        <v>74</v>
      </c>
      <c r="R34" s="71"/>
      <c r="S34" s="71"/>
      <c r="T34" s="71" t="s">
        <v>151</v>
      </c>
      <c r="U34" s="68" t="s">
        <v>80</v>
      </c>
      <c r="V34" s="21" t="s">
        <v>81</v>
      </c>
      <c r="W34" s="68"/>
      <c r="X34" s="68"/>
      <c r="Y34" s="68" t="s">
        <v>151</v>
      </c>
      <c r="Z34" s="55"/>
      <c r="AA34" s="67"/>
      <c r="AB34" s="72"/>
      <c r="AC34" s="110"/>
      <c r="AD34" s="72"/>
      <c r="AE34" s="72"/>
      <c r="AF34" s="72"/>
      <c r="AG34" s="55" t="s">
        <v>152</v>
      </c>
      <c r="AH34" s="111" t="s">
        <v>153</v>
      </c>
      <c r="AI34" s="111" t="s">
        <v>154</v>
      </c>
      <c r="AJ34" s="111" t="s">
        <v>155</v>
      </c>
      <c r="AK34" s="111" t="s">
        <v>156</v>
      </c>
      <c r="AL34" s="112" t="s">
        <v>157</v>
      </c>
      <c r="AM34" s="112" t="s">
        <v>158</v>
      </c>
      <c r="AN34" s="112" t="s">
        <v>155</v>
      </c>
      <c r="AO34" s="112" t="s">
        <v>156</v>
      </c>
      <c r="AP34" s="43"/>
      <c r="AQ34" s="42"/>
      <c r="AR34" s="42"/>
      <c r="AS34" s="42"/>
      <c r="AT34" s="69"/>
      <c r="AU34" s="69"/>
      <c r="AV34" s="42"/>
      <c r="AW34" s="69"/>
      <c r="AX34" s="42"/>
      <c r="AY34" s="214" t="s">
        <v>452</v>
      </c>
      <c r="AZ34" s="45"/>
      <c r="BA34" s="57"/>
      <c r="BB34" s="62"/>
      <c r="BC34" s="178" t="s">
        <v>159</v>
      </c>
      <c r="BD34" t="s">
        <v>86</v>
      </c>
    </row>
    <row r="35" spans="1:56" s="24" customFormat="1" ht="16.350000000000001" customHeight="1" x14ac:dyDescent="0.25">
      <c r="A35" s="17" t="s">
        <v>55</v>
      </c>
      <c r="B35" s="52"/>
      <c r="C35" s="22"/>
      <c r="D35" s="22"/>
      <c r="E35" s="51"/>
      <c r="F35" s="52"/>
      <c r="G35" s="22"/>
      <c r="H35" s="22"/>
      <c r="I35" s="22"/>
      <c r="J35" s="274"/>
      <c r="K35" s="22"/>
      <c r="L35" s="22"/>
      <c r="M35" s="22"/>
      <c r="N35" s="22"/>
      <c r="O35" s="22"/>
      <c r="AH35" s="2"/>
      <c r="AI35" s="2"/>
      <c r="AJ35" s="2"/>
      <c r="AK35" s="2"/>
      <c r="AL35" s="2"/>
      <c r="AM35" s="2"/>
      <c r="AN35" s="2"/>
      <c r="AO35" s="2"/>
    </row>
    <row r="36" spans="1:56" s="18" customFormat="1" ht="15.95" customHeight="1" x14ac:dyDescent="0.25">
      <c r="A36"/>
      <c r="B36" s="63" t="s">
        <v>70</v>
      </c>
      <c r="C36" s="32" t="s">
        <v>187</v>
      </c>
      <c r="D36" s="33" t="s">
        <v>188</v>
      </c>
      <c r="E36" s="58" t="s">
        <v>189</v>
      </c>
      <c r="F36" s="58" t="s">
        <v>95</v>
      </c>
      <c r="G36" s="174" t="s">
        <v>34</v>
      </c>
      <c r="H36" s="86"/>
      <c r="I36" s="86"/>
      <c r="J36" s="279" t="s">
        <v>190</v>
      </c>
      <c r="K36" s="101" t="s">
        <v>191</v>
      </c>
      <c r="L36" s="64"/>
      <c r="M36" s="35"/>
      <c r="N36" s="36" t="s">
        <v>192</v>
      </c>
      <c r="O36" s="34" t="s">
        <v>78</v>
      </c>
      <c r="P36" s="59" t="s">
        <v>193</v>
      </c>
      <c r="Q36" s="59" t="s">
        <v>95</v>
      </c>
      <c r="R36" s="59"/>
      <c r="S36" s="59"/>
      <c r="T36" s="59"/>
      <c r="U36" s="60" t="s">
        <v>194</v>
      </c>
      <c r="V36" s="60" t="s">
        <v>195</v>
      </c>
      <c r="W36" s="60"/>
      <c r="X36" s="60"/>
      <c r="Y36" s="60"/>
      <c r="Z36" s="35"/>
      <c r="AA36" s="35"/>
      <c r="AB36" s="37"/>
      <c r="AC36" s="37"/>
      <c r="AD36" s="37"/>
      <c r="AE36" s="37"/>
      <c r="AF36" s="37"/>
      <c r="AG36" s="36"/>
      <c r="AH36" s="82"/>
      <c r="AI36" s="82"/>
      <c r="AJ36" s="82"/>
      <c r="AK36" s="82"/>
      <c r="AL36" s="83"/>
      <c r="AM36" s="83"/>
      <c r="AN36" s="83"/>
      <c r="AO36" s="83"/>
      <c r="AP36" s="61"/>
      <c r="AQ36" s="61"/>
      <c r="AR36" s="34"/>
      <c r="AS36" s="34"/>
      <c r="AT36" s="65"/>
      <c r="AU36" s="34"/>
      <c r="AV36" s="34"/>
      <c r="AW36" s="35"/>
      <c r="AX36" s="132"/>
      <c r="AY36" s="56" t="s">
        <v>21</v>
      </c>
      <c r="AZ36" s="38" t="s">
        <v>196</v>
      </c>
      <c r="BA36" s="39" t="s">
        <v>84</v>
      </c>
      <c r="BB36" s="84" t="s">
        <v>197</v>
      </c>
      <c r="BC36" s="177" t="s">
        <v>436</v>
      </c>
    </row>
    <row r="37" spans="1:56" customFormat="1" ht="15.75" customHeight="1" x14ac:dyDescent="0.25">
      <c r="B37" s="66" t="s">
        <v>87</v>
      </c>
      <c r="C37" s="102" t="s">
        <v>88</v>
      </c>
      <c r="D37" s="102" t="s">
        <v>89</v>
      </c>
      <c r="E37" s="6" t="s">
        <v>94</v>
      </c>
      <c r="F37" s="6" t="s">
        <v>95</v>
      </c>
      <c r="G37" s="103" t="s">
        <v>34</v>
      </c>
      <c r="H37" s="103"/>
      <c r="I37" s="103"/>
      <c r="J37" s="280" t="s">
        <v>91</v>
      </c>
      <c r="K37" s="44"/>
      <c r="L37" s="7">
        <v>1777</v>
      </c>
      <c r="M37" s="44"/>
      <c r="N37" s="44"/>
      <c r="O37" s="7" t="s">
        <v>78</v>
      </c>
      <c r="P37" s="20" t="s">
        <v>198</v>
      </c>
      <c r="Q37" s="20" t="s">
        <v>95</v>
      </c>
      <c r="R37" s="20"/>
      <c r="S37" s="20"/>
      <c r="T37" s="20"/>
      <c r="U37" s="21" t="s">
        <v>199</v>
      </c>
      <c r="V37" s="21" t="s">
        <v>195</v>
      </c>
      <c r="W37" s="21"/>
      <c r="X37" s="21"/>
      <c r="Y37" s="21"/>
      <c r="Z37" s="7" t="s">
        <v>92</v>
      </c>
      <c r="AA37" s="7" t="s">
        <v>93</v>
      </c>
      <c r="AB37" s="104" t="s">
        <v>90</v>
      </c>
      <c r="AC37" s="9" t="s">
        <v>74</v>
      </c>
      <c r="AD37" s="9"/>
      <c r="AE37" s="9"/>
      <c r="AF37" s="9"/>
      <c r="AG37" s="44"/>
      <c r="AH37" s="105"/>
      <c r="AI37" s="105"/>
      <c r="AJ37" s="105"/>
      <c r="AK37" s="105"/>
      <c r="AL37" s="106"/>
      <c r="AM37" s="106"/>
      <c r="AN37" s="106"/>
      <c r="AO37" s="106"/>
      <c r="AP37" s="44"/>
      <c r="AQ37" s="44"/>
      <c r="AR37" s="44"/>
      <c r="AS37" s="44"/>
      <c r="AT37" s="44"/>
      <c r="AU37" s="44"/>
      <c r="AV37" s="7"/>
      <c r="AW37" s="44"/>
      <c r="AX37" s="143"/>
      <c r="AY37" s="107" t="s">
        <v>21</v>
      </c>
      <c r="AZ37" s="108" t="s">
        <v>96</v>
      </c>
      <c r="BA37" s="39" t="s">
        <v>97</v>
      </c>
      <c r="BB37" s="144" t="s">
        <v>98</v>
      </c>
      <c r="BC37" s="177" t="s">
        <v>436</v>
      </c>
    </row>
    <row r="38" spans="1:56" customFormat="1" ht="15.75" customHeight="1" x14ac:dyDescent="0.25">
      <c r="B38" s="8" t="s">
        <v>107</v>
      </c>
      <c r="C38" s="114" t="s">
        <v>200</v>
      </c>
      <c r="D38" s="115" t="s">
        <v>201</v>
      </c>
      <c r="E38" s="116" t="s">
        <v>202</v>
      </c>
      <c r="F38" s="116" t="s">
        <v>95</v>
      </c>
      <c r="G38" s="73" t="s">
        <v>34</v>
      </c>
      <c r="H38" s="54">
        <v>1</v>
      </c>
      <c r="I38" s="73" t="s">
        <v>112</v>
      </c>
      <c r="J38" s="281">
        <v>1778</v>
      </c>
      <c r="K38" s="176" t="s">
        <v>203</v>
      </c>
      <c r="L38" s="117">
        <v>1777</v>
      </c>
      <c r="M38" s="118" t="s">
        <v>123</v>
      </c>
      <c r="N38" s="69"/>
      <c r="O38" s="69" t="s">
        <v>78</v>
      </c>
      <c r="P38" s="119" t="s">
        <v>204</v>
      </c>
      <c r="Q38" s="20" t="s">
        <v>95</v>
      </c>
      <c r="R38" s="119"/>
      <c r="S38" s="119"/>
      <c r="T38" s="119"/>
      <c r="U38" s="120" t="s">
        <v>199</v>
      </c>
      <c r="V38" s="21" t="s">
        <v>195</v>
      </c>
      <c r="W38" s="120"/>
      <c r="X38" s="120"/>
      <c r="Y38" s="120"/>
      <c r="Z38" s="69"/>
      <c r="AA38" s="69"/>
      <c r="AB38" s="121"/>
      <c r="AC38" s="110" t="s">
        <v>112</v>
      </c>
      <c r="AD38" s="121"/>
      <c r="AE38" s="121"/>
      <c r="AF38" s="121"/>
      <c r="AG38" s="69"/>
      <c r="AH38" s="122"/>
      <c r="AI38" s="122"/>
      <c r="AJ38" s="122"/>
      <c r="AK38" s="122"/>
      <c r="AL38" s="123"/>
      <c r="AM38" s="123"/>
      <c r="AN38" s="123"/>
      <c r="AO38" s="123"/>
      <c r="AP38" s="118" t="s">
        <v>124</v>
      </c>
      <c r="AQ38" s="69" t="s">
        <v>205</v>
      </c>
      <c r="AR38" s="34"/>
      <c r="AS38" s="69" t="s">
        <v>206</v>
      </c>
      <c r="AT38" s="69" t="s">
        <v>114</v>
      </c>
      <c r="AU38" s="69" t="s">
        <v>176</v>
      </c>
      <c r="AV38" s="69" t="s">
        <v>112</v>
      </c>
      <c r="AW38" s="69" t="s">
        <v>112</v>
      </c>
      <c r="AX38" s="141"/>
      <c r="AY38" s="56" t="s">
        <v>21</v>
      </c>
      <c r="AZ38" s="45" t="s">
        <v>207</v>
      </c>
      <c r="BA38" s="39" t="s">
        <v>128</v>
      </c>
      <c r="BB38" s="62" t="s">
        <v>208</v>
      </c>
      <c r="BC38" s="177" t="s">
        <v>436</v>
      </c>
    </row>
    <row r="39" spans="1:56" customFormat="1" ht="15.75" customHeight="1" x14ac:dyDescent="0.25">
      <c r="B39" s="8" t="s">
        <v>107</v>
      </c>
      <c r="C39" s="114" t="s">
        <v>209</v>
      </c>
      <c r="D39" s="115" t="s">
        <v>210</v>
      </c>
      <c r="E39" s="116" t="s">
        <v>202</v>
      </c>
      <c r="F39" s="116" t="s">
        <v>95</v>
      </c>
      <c r="G39" s="73" t="s">
        <v>34</v>
      </c>
      <c r="H39" s="54">
        <v>3</v>
      </c>
      <c r="I39" s="73" t="s">
        <v>112</v>
      </c>
      <c r="J39" s="281">
        <v>1780</v>
      </c>
      <c r="K39" s="42" t="s">
        <v>203</v>
      </c>
      <c r="L39" s="117">
        <v>1777</v>
      </c>
      <c r="M39" s="118" t="s">
        <v>123</v>
      </c>
      <c r="N39" s="69"/>
      <c r="O39" s="69" t="s">
        <v>78</v>
      </c>
      <c r="P39" s="119" t="s">
        <v>204</v>
      </c>
      <c r="Q39" s="20" t="s">
        <v>95</v>
      </c>
      <c r="R39" s="119"/>
      <c r="S39" s="119"/>
      <c r="T39" s="119"/>
      <c r="U39" s="120" t="s">
        <v>199</v>
      </c>
      <c r="V39" s="21" t="s">
        <v>195</v>
      </c>
      <c r="W39" s="120"/>
      <c r="X39" s="120"/>
      <c r="Y39" s="120"/>
      <c r="Z39" s="69"/>
      <c r="AA39" s="69"/>
      <c r="AB39" s="121"/>
      <c r="AC39" s="110" t="s">
        <v>112</v>
      </c>
      <c r="AD39" s="121"/>
      <c r="AE39" s="121"/>
      <c r="AF39" s="121"/>
      <c r="AG39" s="69"/>
      <c r="AH39" s="122"/>
      <c r="AI39" s="122"/>
      <c r="AJ39" s="122"/>
      <c r="AK39" s="122"/>
      <c r="AL39" s="123"/>
      <c r="AM39" s="123"/>
      <c r="AN39" s="123"/>
      <c r="AO39" s="123"/>
      <c r="AP39" s="118" t="s">
        <v>131</v>
      </c>
      <c r="AQ39" s="69" t="s">
        <v>205</v>
      </c>
      <c r="AR39" s="34"/>
      <c r="AS39" s="69" t="s">
        <v>206</v>
      </c>
      <c r="AT39" s="69" t="s">
        <v>114</v>
      </c>
      <c r="AU39" s="69" t="s">
        <v>176</v>
      </c>
      <c r="AV39" s="69" t="s">
        <v>112</v>
      </c>
      <c r="AW39" s="69" t="s">
        <v>112</v>
      </c>
      <c r="AX39" s="141"/>
      <c r="AY39" s="56" t="s">
        <v>21</v>
      </c>
      <c r="AZ39" s="45" t="s">
        <v>211</v>
      </c>
      <c r="BA39" s="39" t="s">
        <v>133</v>
      </c>
      <c r="BB39" s="62" t="s">
        <v>212</v>
      </c>
      <c r="BC39" s="177" t="s">
        <v>436</v>
      </c>
    </row>
    <row r="40" spans="1:56" customFormat="1" ht="15.75" customHeight="1" x14ac:dyDescent="0.25">
      <c r="B40" s="8" t="s">
        <v>107</v>
      </c>
      <c r="C40" s="41" t="s">
        <v>141</v>
      </c>
      <c r="D40" s="124" t="s">
        <v>142</v>
      </c>
      <c r="E40" s="54" t="s">
        <v>94</v>
      </c>
      <c r="F40" s="54" t="s">
        <v>95</v>
      </c>
      <c r="G40" s="54" t="s">
        <v>34</v>
      </c>
      <c r="H40" s="109"/>
      <c r="I40" s="54"/>
      <c r="J40" s="280">
        <v>1799</v>
      </c>
      <c r="K40" s="48" t="s">
        <v>192</v>
      </c>
      <c r="L40" s="10"/>
      <c r="M40" s="145"/>
      <c r="N40" s="99"/>
      <c r="O40" s="7" t="s">
        <v>78</v>
      </c>
      <c r="P40" s="71" t="s">
        <v>198</v>
      </c>
      <c r="Q40" s="20" t="s">
        <v>95</v>
      </c>
      <c r="R40" s="71"/>
      <c r="S40" s="71"/>
      <c r="T40" s="71"/>
      <c r="U40" s="68" t="s">
        <v>199</v>
      </c>
      <c r="V40" s="21" t="s">
        <v>195</v>
      </c>
      <c r="W40" s="68"/>
      <c r="X40" s="68"/>
      <c r="Y40" s="68"/>
      <c r="Z40" s="55"/>
      <c r="AA40" s="145"/>
      <c r="AB40" s="72" t="s">
        <v>73</v>
      </c>
      <c r="AC40" s="110" t="s">
        <v>74</v>
      </c>
      <c r="AD40" s="72"/>
      <c r="AE40" s="72"/>
      <c r="AF40" s="72"/>
      <c r="AG40" s="55"/>
      <c r="AH40" s="111"/>
      <c r="AI40" s="111"/>
      <c r="AJ40" s="111"/>
      <c r="AK40" s="111"/>
      <c r="AL40" s="112"/>
      <c r="AM40" s="112"/>
      <c r="AN40" s="112"/>
      <c r="AO40" s="112"/>
      <c r="AP40" s="146">
        <v>1799</v>
      </c>
      <c r="AQ40" s="42">
        <v>5</v>
      </c>
      <c r="AR40" s="70"/>
      <c r="AS40" s="42" t="s">
        <v>80</v>
      </c>
      <c r="AT40" s="69" t="s">
        <v>213</v>
      </c>
      <c r="AU40" s="69" t="s">
        <v>214</v>
      </c>
      <c r="AV40" s="70"/>
      <c r="AW40" s="69" t="s">
        <v>112</v>
      </c>
      <c r="AX40" s="134"/>
      <c r="AY40" s="56" t="s">
        <v>21</v>
      </c>
      <c r="AZ40" s="45" t="s">
        <v>215</v>
      </c>
      <c r="BA40" s="57" t="s">
        <v>145</v>
      </c>
      <c r="BB40" s="62" t="s">
        <v>216</v>
      </c>
      <c r="BC40" s="177" t="s">
        <v>436</v>
      </c>
    </row>
    <row r="41" spans="1:56" customFormat="1" ht="15.75" customHeight="1" x14ac:dyDescent="0.25">
      <c r="B41" s="8" t="s">
        <v>107</v>
      </c>
      <c r="C41" s="41" t="s">
        <v>217</v>
      </c>
      <c r="D41" s="124" t="s">
        <v>218</v>
      </c>
      <c r="E41" s="54" t="s">
        <v>94</v>
      </c>
      <c r="F41" s="54" t="s">
        <v>95</v>
      </c>
      <c r="G41" s="54" t="s">
        <v>34</v>
      </c>
      <c r="H41" s="109"/>
      <c r="I41" s="54"/>
      <c r="J41" s="280">
        <v>1799</v>
      </c>
      <c r="K41" s="48" t="s">
        <v>192</v>
      </c>
      <c r="L41" s="10"/>
      <c r="M41" s="67"/>
      <c r="N41" s="55"/>
      <c r="O41" s="7" t="s">
        <v>78</v>
      </c>
      <c r="P41" s="71" t="s">
        <v>198</v>
      </c>
      <c r="Q41" s="20" t="s">
        <v>95</v>
      </c>
      <c r="R41" s="71"/>
      <c r="S41" s="71"/>
      <c r="T41" s="71"/>
      <c r="U41" s="68" t="s">
        <v>199</v>
      </c>
      <c r="V41" s="21" t="s">
        <v>195</v>
      </c>
      <c r="W41" s="68"/>
      <c r="X41" s="68"/>
      <c r="Y41" s="68"/>
      <c r="Z41" s="55"/>
      <c r="AA41" s="67"/>
      <c r="AB41" s="72"/>
      <c r="AC41" s="110" t="s">
        <v>112</v>
      </c>
      <c r="AD41" s="72"/>
      <c r="AE41" s="72"/>
      <c r="AF41" s="72"/>
      <c r="AG41" s="55"/>
      <c r="AH41" s="111"/>
      <c r="AI41" s="111"/>
      <c r="AJ41" s="111"/>
      <c r="AK41" s="111"/>
      <c r="AL41" s="112"/>
      <c r="AM41" s="112"/>
      <c r="AN41" s="112"/>
      <c r="AO41" s="112"/>
      <c r="AP41" s="146">
        <v>1799</v>
      </c>
      <c r="AQ41" s="42">
        <v>10</v>
      </c>
      <c r="AR41" s="42"/>
      <c r="AS41" s="42" t="s">
        <v>199</v>
      </c>
      <c r="AT41" s="69" t="s">
        <v>219</v>
      </c>
      <c r="AU41" s="69" t="s">
        <v>176</v>
      </c>
      <c r="AV41" s="42"/>
      <c r="AW41" s="69" t="s">
        <v>112</v>
      </c>
      <c r="AX41" s="133"/>
      <c r="AY41" s="56" t="s">
        <v>21</v>
      </c>
      <c r="AZ41" s="45" t="s">
        <v>220</v>
      </c>
      <c r="BA41" s="57" t="s">
        <v>145</v>
      </c>
      <c r="BB41" s="62" t="s">
        <v>221</v>
      </c>
      <c r="BC41" s="177" t="s">
        <v>436</v>
      </c>
    </row>
    <row r="42" spans="1:56" customFormat="1" ht="15.75" customHeight="1" x14ac:dyDescent="0.25">
      <c r="B42" s="135" t="s">
        <v>179</v>
      </c>
      <c r="C42" s="40" t="s">
        <v>222</v>
      </c>
      <c r="D42" s="50" t="s">
        <v>223</v>
      </c>
      <c r="E42" s="54" t="s">
        <v>94</v>
      </c>
      <c r="F42" s="136" t="s">
        <v>95</v>
      </c>
      <c r="G42" s="54" t="s">
        <v>34</v>
      </c>
      <c r="H42" s="54">
        <v>26</v>
      </c>
      <c r="I42" s="54"/>
      <c r="J42" s="282" t="s">
        <v>182</v>
      </c>
      <c r="K42" s="42"/>
      <c r="L42" s="42">
        <v>1777</v>
      </c>
      <c r="M42" s="42"/>
      <c r="N42" s="42"/>
      <c r="O42" s="42"/>
      <c r="P42" s="71" t="s">
        <v>224</v>
      </c>
      <c r="Q42" s="20" t="s">
        <v>95</v>
      </c>
      <c r="R42" s="71"/>
      <c r="S42" s="71"/>
      <c r="T42" s="71"/>
      <c r="U42" s="137" t="s">
        <v>199</v>
      </c>
      <c r="V42" s="138" t="s">
        <v>195</v>
      </c>
      <c r="W42" s="137"/>
      <c r="X42" s="137"/>
      <c r="Y42" s="137"/>
      <c r="Z42" s="42"/>
      <c r="AA42" s="42"/>
      <c r="AB42" s="104" t="s">
        <v>225</v>
      </c>
      <c r="AC42" s="9" t="s">
        <v>74</v>
      </c>
      <c r="AD42" s="104"/>
      <c r="AE42" s="104"/>
      <c r="AF42" s="104"/>
      <c r="AG42" s="87" t="s">
        <v>226</v>
      </c>
      <c r="AH42" s="139"/>
      <c r="AI42" s="139"/>
      <c r="AJ42" s="139"/>
      <c r="AK42" s="139"/>
      <c r="AL42" s="140"/>
      <c r="AM42" s="140"/>
      <c r="AN42" s="140"/>
      <c r="AO42" s="140"/>
      <c r="AP42" s="42"/>
      <c r="AQ42" s="42"/>
      <c r="AR42" s="42"/>
      <c r="AS42" s="42"/>
      <c r="AT42" s="42"/>
      <c r="AU42" s="42"/>
      <c r="AV42" s="42"/>
      <c r="AW42" s="44"/>
      <c r="AX42" s="141"/>
      <c r="AY42" s="56" t="s">
        <v>21</v>
      </c>
      <c r="AZ42" s="142" t="s">
        <v>227</v>
      </c>
      <c r="BA42" s="57" t="s">
        <v>185</v>
      </c>
      <c r="BB42" s="62" t="s">
        <v>228</v>
      </c>
      <c r="BC42" s="177" t="s">
        <v>436</v>
      </c>
    </row>
    <row r="43" spans="1:56" s="24" customFormat="1" ht="16.350000000000001" customHeight="1" x14ac:dyDescent="0.25">
      <c r="A43" s="17" t="s">
        <v>161</v>
      </c>
      <c r="B43" s="52"/>
      <c r="C43" s="22"/>
      <c r="D43" s="22"/>
      <c r="E43" s="51"/>
      <c r="F43" s="52"/>
      <c r="G43" s="22"/>
      <c r="H43" s="22"/>
      <c r="I43" s="22"/>
      <c r="J43" s="274"/>
      <c r="K43" s="22"/>
      <c r="L43" s="22"/>
      <c r="M43" s="22"/>
      <c r="N43" s="22"/>
      <c r="O43" s="22"/>
      <c r="AH43" s="2"/>
      <c r="AI43" s="2"/>
      <c r="AJ43" s="2"/>
      <c r="AK43" s="2"/>
      <c r="AL43" s="2"/>
      <c r="AM43" s="2"/>
      <c r="AN43" s="2"/>
      <c r="AO43" s="2"/>
    </row>
    <row r="44" spans="1:56" s="18" customFormat="1" ht="15.95" customHeight="1" x14ac:dyDescent="0.25">
      <c r="A44"/>
      <c r="B44" s="63" t="s">
        <v>70</v>
      </c>
      <c r="C44" s="32" t="s">
        <v>162</v>
      </c>
      <c r="D44" s="33" t="s">
        <v>163</v>
      </c>
      <c r="E44" s="58" t="s">
        <v>164</v>
      </c>
      <c r="F44" s="58" t="s">
        <v>74</v>
      </c>
      <c r="G44" s="175" t="s">
        <v>34</v>
      </c>
      <c r="H44" s="125"/>
      <c r="I44" s="125"/>
      <c r="J44" s="279" t="s">
        <v>165</v>
      </c>
      <c r="K44" s="101" t="s">
        <v>166</v>
      </c>
      <c r="L44" s="126"/>
      <c r="M44" s="35"/>
      <c r="N44" s="36" t="s">
        <v>167</v>
      </c>
      <c r="O44" s="34" t="s">
        <v>78</v>
      </c>
      <c r="P44" s="59" t="s">
        <v>90</v>
      </c>
      <c r="Q44" s="59" t="s">
        <v>74</v>
      </c>
      <c r="R44" s="59"/>
      <c r="S44" s="59"/>
      <c r="T44" s="59"/>
      <c r="U44" s="60" t="s">
        <v>168</v>
      </c>
      <c r="V44" s="60" t="s">
        <v>95</v>
      </c>
      <c r="W44" s="60"/>
      <c r="X44" s="60"/>
      <c r="Y44" s="60"/>
      <c r="Z44" s="35"/>
      <c r="AA44" s="35"/>
      <c r="AB44" s="37"/>
      <c r="AC44" s="37"/>
      <c r="AD44" s="37"/>
      <c r="AE44" s="37"/>
      <c r="AF44" s="37"/>
      <c r="AG44" s="36"/>
      <c r="AH44" s="127"/>
      <c r="AI44" s="127"/>
      <c r="AJ44" s="127"/>
      <c r="AK44" s="127"/>
      <c r="AL44" s="128"/>
      <c r="AM44" s="128"/>
      <c r="AN44" s="128"/>
      <c r="AO44" s="128"/>
      <c r="AP44" s="61"/>
      <c r="AQ44" s="61"/>
      <c r="AR44" s="126"/>
      <c r="AS44" s="126"/>
      <c r="AT44" s="129"/>
      <c r="AU44" s="126"/>
      <c r="AV44" s="126"/>
      <c r="AW44" s="130"/>
      <c r="AX44" s="131"/>
      <c r="AY44" s="56" t="s">
        <v>21</v>
      </c>
      <c r="AZ44" s="38" t="s">
        <v>169</v>
      </c>
      <c r="BA44" s="39" t="s">
        <v>170</v>
      </c>
      <c r="BB44" s="84" t="s">
        <v>171</v>
      </c>
      <c r="BC44" s="177" t="s">
        <v>436</v>
      </c>
    </row>
    <row r="45" spans="1:56" customFormat="1" ht="15.75" customHeight="1" x14ac:dyDescent="0.25">
      <c r="B45" s="8" t="s">
        <v>107</v>
      </c>
      <c r="C45" s="41" t="s">
        <v>141</v>
      </c>
      <c r="D45" s="124" t="s">
        <v>142</v>
      </c>
      <c r="E45" s="54" t="s">
        <v>173</v>
      </c>
      <c r="F45" s="54" t="s">
        <v>74</v>
      </c>
      <c r="G45" s="54" t="s">
        <v>34</v>
      </c>
      <c r="H45" s="109"/>
      <c r="I45" s="54"/>
      <c r="J45" s="280" t="s">
        <v>174</v>
      </c>
      <c r="K45" s="48" t="s">
        <v>166</v>
      </c>
      <c r="L45" s="10"/>
      <c r="M45" s="67"/>
      <c r="N45" s="55"/>
      <c r="O45" s="7" t="s">
        <v>78</v>
      </c>
      <c r="P45" s="71" t="s">
        <v>175</v>
      </c>
      <c r="Q45" s="20" t="s">
        <v>74</v>
      </c>
      <c r="R45" s="71"/>
      <c r="S45" s="71"/>
      <c r="T45" s="71"/>
      <c r="U45" s="68" t="s">
        <v>94</v>
      </c>
      <c r="V45" s="21" t="s">
        <v>95</v>
      </c>
      <c r="W45" s="68"/>
      <c r="X45" s="68"/>
      <c r="Y45" s="68"/>
      <c r="Z45" s="55"/>
      <c r="AA45" s="67"/>
      <c r="AB45" s="72"/>
      <c r="AC45" s="110" t="s">
        <v>112</v>
      </c>
      <c r="AD45" s="72"/>
      <c r="AE45" s="72"/>
      <c r="AF45" s="72"/>
      <c r="AG45" s="55"/>
      <c r="AH45" s="111"/>
      <c r="AI45" s="111"/>
      <c r="AJ45" s="111"/>
      <c r="AK45" s="111"/>
      <c r="AL45" s="112"/>
      <c r="AM45" s="112"/>
      <c r="AN45" s="112"/>
      <c r="AO45" s="112"/>
      <c r="AP45" s="43" t="s">
        <v>174</v>
      </c>
      <c r="AQ45" s="42">
        <v>5</v>
      </c>
      <c r="AR45" s="42"/>
      <c r="AS45" s="42" t="s">
        <v>80</v>
      </c>
      <c r="AT45" s="69" t="s">
        <v>114</v>
      </c>
      <c r="AU45" s="69" t="s">
        <v>176</v>
      </c>
      <c r="AV45" s="42"/>
      <c r="AW45" s="69" t="s">
        <v>112</v>
      </c>
      <c r="AX45" s="133"/>
      <c r="AY45" s="56" t="s">
        <v>21</v>
      </c>
      <c r="AZ45" s="45" t="s">
        <v>177</v>
      </c>
      <c r="BA45" s="57" t="s">
        <v>145</v>
      </c>
      <c r="BB45" s="62" t="s">
        <v>178</v>
      </c>
      <c r="BC45" s="177" t="s">
        <v>436</v>
      </c>
    </row>
    <row r="46" spans="1:56" customFormat="1" ht="15.75" customHeight="1" x14ac:dyDescent="0.25">
      <c r="B46" s="135" t="s">
        <v>179</v>
      </c>
      <c r="C46" s="40" t="s">
        <v>180</v>
      </c>
      <c r="D46" s="50" t="s">
        <v>181</v>
      </c>
      <c r="E46" s="54" t="s">
        <v>173</v>
      </c>
      <c r="F46" s="136" t="s">
        <v>74</v>
      </c>
      <c r="G46" s="54" t="s">
        <v>34</v>
      </c>
      <c r="H46" s="54">
        <v>3</v>
      </c>
      <c r="I46" s="54"/>
      <c r="J46" s="282" t="s">
        <v>182</v>
      </c>
      <c r="K46" s="42"/>
      <c r="L46" s="42">
        <v>1800</v>
      </c>
      <c r="M46" s="42"/>
      <c r="N46" s="42"/>
      <c r="O46" s="42"/>
      <c r="P46" s="71" t="s">
        <v>90</v>
      </c>
      <c r="Q46" s="20" t="s">
        <v>74</v>
      </c>
      <c r="R46" s="71"/>
      <c r="S46" s="71"/>
      <c r="T46" s="71"/>
      <c r="U46" s="137" t="s">
        <v>94</v>
      </c>
      <c r="V46" s="138" t="s">
        <v>95</v>
      </c>
      <c r="W46" s="137"/>
      <c r="X46" s="137"/>
      <c r="Y46" s="137"/>
      <c r="Z46" s="42"/>
      <c r="AA46" s="42"/>
      <c r="AB46" s="104" t="s">
        <v>112</v>
      </c>
      <c r="AC46" s="9" t="s">
        <v>112</v>
      </c>
      <c r="AD46" s="104"/>
      <c r="AE46" s="104"/>
      <c r="AF46" s="104"/>
      <c r="AG46" s="87" t="s">
        <v>183</v>
      </c>
      <c r="AH46" s="139"/>
      <c r="AI46" s="139"/>
      <c r="AJ46" s="139"/>
      <c r="AK46" s="139"/>
      <c r="AL46" s="140"/>
      <c r="AM46" s="140"/>
      <c r="AN46" s="140"/>
      <c r="AO46" s="140"/>
      <c r="AP46" s="42"/>
      <c r="AQ46" s="42"/>
      <c r="AR46" s="42"/>
      <c r="AS46" s="42"/>
      <c r="AT46" s="42"/>
      <c r="AU46" s="42"/>
      <c r="AV46" s="42"/>
      <c r="AW46" s="44"/>
      <c r="AX46" s="141"/>
      <c r="AY46" s="56" t="s">
        <v>21</v>
      </c>
      <c r="AZ46" s="142" t="s">
        <v>184</v>
      </c>
      <c r="BA46" s="57" t="s">
        <v>185</v>
      </c>
      <c r="BB46" s="62" t="s">
        <v>186</v>
      </c>
      <c r="BC46" s="177" t="s">
        <v>436</v>
      </c>
    </row>
    <row r="48" spans="1:56" s="24" customFormat="1" ht="16.350000000000001" customHeight="1" x14ac:dyDescent="0.25">
      <c r="A48" s="17" t="s">
        <v>57</v>
      </c>
      <c r="B48" s="52"/>
      <c r="C48" s="22"/>
      <c r="D48" s="22"/>
      <c r="E48" s="51"/>
      <c r="F48" s="52"/>
      <c r="G48" s="22"/>
      <c r="H48" s="22"/>
      <c r="I48" s="22"/>
      <c r="J48" s="274"/>
      <c r="K48" s="22"/>
      <c r="L48" s="22"/>
      <c r="M48" s="22"/>
      <c r="N48" s="22"/>
      <c r="O48" s="22"/>
      <c r="AK48" s="2"/>
      <c r="AL48" s="2"/>
      <c r="AM48" s="2"/>
      <c r="AN48" s="2"/>
    </row>
    <row r="49" spans="1:55" s="18" customFormat="1" ht="15.95" customHeight="1" x14ac:dyDescent="0.25">
      <c r="A49"/>
      <c r="B49" s="63" t="s">
        <v>70</v>
      </c>
      <c r="C49" s="32" t="s">
        <v>229</v>
      </c>
      <c r="D49" s="33" t="s">
        <v>230</v>
      </c>
      <c r="E49" s="58" t="s">
        <v>231</v>
      </c>
      <c r="F49" s="58" t="s">
        <v>104</v>
      </c>
      <c r="G49" s="174" t="s">
        <v>34</v>
      </c>
      <c r="H49" s="86"/>
      <c r="I49" s="86"/>
      <c r="J49" s="279" t="s">
        <v>232</v>
      </c>
      <c r="K49" s="101" t="s">
        <v>233</v>
      </c>
      <c r="L49" s="64"/>
      <c r="M49" s="35"/>
      <c r="N49" s="36" t="s">
        <v>234</v>
      </c>
      <c r="O49" s="34" t="s">
        <v>235</v>
      </c>
      <c r="P49" s="59" t="s">
        <v>236</v>
      </c>
      <c r="Q49" s="59" t="s">
        <v>104</v>
      </c>
      <c r="R49" s="59"/>
      <c r="S49" s="59"/>
      <c r="T49" s="59"/>
      <c r="U49" s="60" t="s">
        <v>80</v>
      </c>
      <c r="V49" s="60" t="s">
        <v>237</v>
      </c>
      <c r="W49" s="60"/>
      <c r="X49" s="60"/>
      <c r="Y49" s="60"/>
      <c r="Z49" s="35"/>
      <c r="AA49" s="35"/>
      <c r="AB49" s="37"/>
      <c r="AC49" s="37"/>
      <c r="AD49" s="37"/>
      <c r="AE49" s="37"/>
      <c r="AF49" s="37"/>
      <c r="AG49" s="36"/>
      <c r="AH49" s="82"/>
      <c r="AI49" s="82"/>
      <c r="AJ49" s="82"/>
      <c r="AK49" s="82"/>
      <c r="AL49" s="83"/>
      <c r="AM49" s="83"/>
      <c r="AN49" s="83"/>
      <c r="AO49" s="83"/>
      <c r="AP49" s="61"/>
      <c r="AQ49" s="61"/>
      <c r="AR49" s="34"/>
      <c r="AS49" s="34"/>
      <c r="AT49" s="65"/>
      <c r="AU49" s="34"/>
      <c r="AV49" s="34"/>
      <c r="AW49" s="35"/>
      <c r="AX49" s="132"/>
      <c r="AY49" s="56" t="s">
        <v>21</v>
      </c>
      <c r="AZ49" s="38" t="s">
        <v>238</v>
      </c>
      <c r="BA49" s="39" t="s">
        <v>84</v>
      </c>
      <c r="BB49" s="84" t="s">
        <v>239</v>
      </c>
      <c r="BC49" s="177" t="s">
        <v>436</v>
      </c>
    </row>
    <row r="50" spans="1:55" customFormat="1" ht="15.75" customHeight="1" x14ac:dyDescent="0.25">
      <c r="B50" s="66" t="s">
        <v>87</v>
      </c>
      <c r="C50" s="102" t="s">
        <v>99</v>
      </c>
      <c r="D50" s="102" t="s">
        <v>100</v>
      </c>
      <c r="E50" s="6" t="s">
        <v>103</v>
      </c>
      <c r="F50" s="6" t="s">
        <v>104</v>
      </c>
      <c r="G50" s="103" t="s">
        <v>34</v>
      </c>
      <c r="H50" s="103"/>
      <c r="I50" s="103"/>
      <c r="J50" s="280" t="s">
        <v>101</v>
      </c>
      <c r="K50" s="44"/>
      <c r="L50" s="7">
        <v>1785</v>
      </c>
      <c r="M50" s="44"/>
      <c r="N50" s="44"/>
      <c r="O50" s="7" t="s">
        <v>78</v>
      </c>
      <c r="P50" s="20" t="s">
        <v>236</v>
      </c>
      <c r="Q50" s="20" t="s">
        <v>104</v>
      </c>
      <c r="R50" s="20"/>
      <c r="S50" s="20"/>
      <c r="T50" s="20"/>
      <c r="U50" s="21" t="s">
        <v>80</v>
      </c>
      <c r="V50" s="21" t="s">
        <v>245</v>
      </c>
      <c r="W50" s="21"/>
      <c r="X50" s="21"/>
      <c r="Y50" s="21"/>
      <c r="Z50" s="7" t="s">
        <v>92</v>
      </c>
      <c r="AA50" s="7" t="s">
        <v>102</v>
      </c>
      <c r="AB50" s="104" t="s">
        <v>90</v>
      </c>
      <c r="AC50" s="9" t="s">
        <v>74</v>
      </c>
      <c r="AD50" s="9"/>
      <c r="AE50" s="9"/>
      <c r="AF50" s="9"/>
      <c r="AG50" s="44"/>
      <c r="AH50" s="105"/>
      <c r="AI50" s="105"/>
      <c r="AJ50" s="105"/>
      <c r="AK50" s="105"/>
      <c r="AL50" s="106"/>
      <c r="AM50" s="106"/>
      <c r="AN50" s="106"/>
      <c r="AO50" s="106"/>
      <c r="AP50" s="44"/>
      <c r="AQ50" s="44"/>
      <c r="AR50" s="44"/>
      <c r="AS50" s="44"/>
      <c r="AT50" s="44"/>
      <c r="AU50" s="44"/>
      <c r="AV50" s="7"/>
      <c r="AW50" s="44"/>
      <c r="AX50" s="143"/>
      <c r="AY50" s="107" t="s">
        <v>21</v>
      </c>
      <c r="AZ50" s="108" t="s">
        <v>105</v>
      </c>
      <c r="BA50" s="39" t="s">
        <v>97</v>
      </c>
      <c r="BB50" s="144" t="s">
        <v>106</v>
      </c>
      <c r="BC50" s="177" t="s">
        <v>436</v>
      </c>
    </row>
    <row r="51" spans="1:55" customFormat="1" ht="15.75" customHeight="1" x14ac:dyDescent="0.25">
      <c r="B51" s="66" t="s">
        <v>246</v>
      </c>
      <c r="C51" s="46" t="s">
        <v>247</v>
      </c>
      <c r="D51" s="46" t="s">
        <v>248</v>
      </c>
      <c r="E51" s="6" t="s">
        <v>103</v>
      </c>
      <c r="F51" s="6" t="s">
        <v>104</v>
      </c>
      <c r="G51" s="6" t="s">
        <v>34</v>
      </c>
      <c r="H51" s="6" t="s">
        <v>112</v>
      </c>
      <c r="I51" s="6"/>
      <c r="J51" s="280" t="s">
        <v>249</v>
      </c>
      <c r="K51" s="7"/>
      <c r="L51" s="7">
        <v>1779</v>
      </c>
      <c r="M51" s="7"/>
      <c r="N51" s="7"/>
      <c r="O51" s="7" t="s">
        <v>241</v>
      </c>
      <c r="P51" s="20" t="s">
        <v>236</v>
      </c>
      <c r="Q51" s="20" t="s">
        <v>104</v>
      </c>
      <c r="R51" s="20"/>
      <c r="S51" s="20"/>
      <c r="T51" s="20"/>
      <c r="U51" s="21" t="s">
        <v>80</v>
      </c>
      <c r="V51" s="21" t="s">
        <v>245</v>
      </c>
      <c r="W51" s="21"/>
      <c r="X51" s="21"/>
      <c r="Y51" s="21"/>
      <c r="Z51" s="7" t="s">
        <v>92</v>
      </c>
      <c r="AA51" s="7" t="s">
        <v>250</v>
      </c>
      <c r="AB51" s="9" t="s">
        <v>251</v>
      </c>
      <c r="AC51" s="9" t="s">
        <v>252</v>
      </c>
      <c r="AD51" s="9"/>
      <c r="AE51" s="9"/>
      <c r="AF51" s="9"/>
      <c r="AG51" s="7"/>
      <c r="AH51" s="76"/>
      <c r="AI51" s="76"/>
      <c r="AJ51" s="76"/>
      <c r="AK51" s="76"/>
      <c r="AL51" s="78"/>
      <c r="AM51" s="78"/>
      <c r="AN51" s="78"/>
      <c r="AO51" s="78"/>
      <c r="AP51" s="7"/>
      <c r="AQ51" s="7"/>
      <c r="AR51" s="7"/>
      <c r="AS51" s="7"/>
      <c r="AT51" s="7"/>
      <c r="AU51" s="7"/>
      <c r="AV51" s="7"/>
      <c r="AW51" s="7"/>
      <c r="AX51" s="149"/>
      <c r="AY51" s="107" t="s">
        <v>21</v>
      </c>
      <c r="AZ51" s="108" t="s">
        <v>253</v>
      </c>
      <c r="BA51" s="39" t="s">
        <v>254</v>
      </c>
      <c r="BB51" s="144" t="s">
        <v>255</v>
      </c>
      <c r="BC51" s="177" t="s">
        <v>436</v>
      </c>
    </row>
    <row r="52" spans="1:55" customFormat="1" ht="15.75" customHeight="1" x14ac:dyDescent="0.25">
      <c r="B52" s="8" t="s">
        <v>256</v>
      </c>
      <c r="C52" s="46" t="s">
        <v>257</v>
      </c>
      <c r="D52" s="47" t="s">
        <v>258</v>
      </c>
      <c r="E52" s="103" t="s">
        <v>103</v>
      </c>
      <c r="F52" s="103" t="s">
        <v>104</v>
      </c>
      <c r="G52" s="103" t="s">
        <v>34</v>
      </c>
      <c r="H52" s="90" t="s">
        <v>259</v>
      </c>
      <c r="I52" s="103"/>
      <c r="J52" s="280" t="s">
        <v>260</v>
      </c>
      <c r="K52" s="48"/>
      <c r="L52" s="50">
        <v>1775</v>
      </c>
      <c r="M52" s="44"/>
      <c r="N52" s="44"/>
      <c r="O52" s="7" t="s">
        <v>241</v>
      </c>
      <c r="P52" s="150" t="s">
        <v>236</v>
      </c>
      <c r="Q52" s="20" t="s">
        <v>104</v>
      </c>
      <c r="R52" s="150"/>
      <c r="S52" s="150"/>
      <c r="T52" s="150"/>
      <c r="U52" s="137" t="s">
        <v>80</v>
      </c>
      <c r="V52" s="21" t="s">
        <v>245</v>
      </c>
      <c r="W52" s="137"/>
      <c r="X52" s="137"/>
      <c r="Y52" s="137"/>
      <c r="Z52" s="48"/>
      <c r="AA52" s="44"/>
      <c r="AB52" s="104"/>
      <c r="AC52" s="110" t="s">
        <v>112</v>
      </c>
      <c r="AD52" s="104"/>
      <c r="AE52" s="104"/>
      <c r="AF52" s="104"/>
      <c r="AG52" s="48"/>
      <c r="AH52" s="91"/>
      <c r="AI52" s="91"/>
      <c r="AJ52" s="91"/>
      <c r="AK52" s="91"/>
      <c r="AL52" s="92"/>
      <c r="AM52" s="92"/>
      <c r="AN52" s="92"/>
      <c r="AO52" s="92"/>
      <c r="AP52" s="50" t="s">
        <v>260</v>
      </c>
      <c r="AQ52" s="10" t="s">
        <v>261</v>
      </c>
      <c r="AR52" s="7"/>
      <c r="AS52" s="44" t="s">
        <v>236</v>
      </c>
      <c r="AT52" s="69" t="s">
        <v>219</v>
      </c>
      <c r="AU52" s="69" t="s">
        <v>112</v>
      </c>
      <c r="AV52" s="44"/>
      <c r="AW52" s="69" t="s">
        <v>112</v>
      </c>
      <c r="AX52" s="149"/>
      <c r="AY52" s="56" t="s">
        <v>21</v>
      </c>
      <c r="AZ52" s="45" t="s">
        <v>262</v>
      </c>
      <c r="BA52" s="57" t="s">
        <v>263</v>
      </c>
      <c r="BB52" s="62" t="s">
        <v>264</v>
      </c>
      <c r="BC52" s="177" t="s">
        <v>436</v>
      </c>
    </row>
    <row r="53" spans="1:55" customFormat="1" ht="15.75" customHeight="1" x14ac:dyDescent="0.25">
      <c r="B53" s="8" t="s">
        <v>256</v>
      </c>
      <c r="C53" s="40" t="s">
        <v>265</v>
      </c>
      <c r="D53" s="41" t="s">
        <v>266</v>
      </c>
      <c r="E53" s="54" t="s">
        <v>103</v>
      </c>
      <c r="F53" s="54" t="s">
        <v>104</v>
      </c>
      <c r="G53" s="54" t="s">
        <v>34</v>
      </c>
      <c r="H53" s="54">
        <v>4</v>
      </c>
      <c r="I53" s="54"/>
      <c r="J53" s="283">
        <v>1777</v>
      </c>
      <c r="K53" s="42">
        <v>1773</v>
      </c>
      <c r="L53" s="43"/>
      <c r="M53" s="42"/>
      <c r="N53" s="42"/>
      <c r="O53" s="42" t="s">
        <v>241</v>
      </c>
      <c r="P53" s="71" t="s">
        <v>236</v>
      </c>
      <c r="Q53" s="20" t="s">
        <v>104</v>
      </c>
      <c r="R53" s="71"/>
      <c r="S53" s="71"/>
      <c r="T53" s="71"/>
      <c r="U53" s="68" t="s">
        <v>80</v>
      </c>
      <c r="V53" s="21" t="s">
        <v>245</v>
      </c>
      <c r="W53" s="68"/>
      <c r="X53" s="68"/>
      <c r="Y53" s="68"/>
      <c r="Z53" s="42"/>
      <c r="AA53" s="42"/>
      <c r="AB53" s="72"/>
      <c r="AC53" s="110" t="s">
        <v>112</v>
      </c>
      <c r="AD53" s="72"/>
      <c r="AE53" s="72"/>
      <c r="AF53" s="72"/>
      <c r="AG53" s="42"/>
      <c r="AH53" s="94"/>
      <c r="AI53" s="94"/>
      <c r="AJ53" s="94"/>
      <c r="AK53" s="94"/>
      <c r="AL53" s="95"/>
      <c r="AM53" s="95"/>
      <c r="AN53" s="95"/>
      <c r="AO53" s="95"/>
      <c r="AP53" s="42" t="s">
        <v>267</v>
      </c>
      <c r="AQ53" s="42" t="s">
        <v>268</v>
      </c>
      <c r="AR53" s="42"/>
      <c r="AS53" s="42" t="s">
        <v>269</v>
      </c>
      <c r="AT53" s="69" t="s">
        <v>219</v>
      </c>
      <c r="AU53" s="69" t="s">
        <v>176</v>
      </c>
      <c r="AV53" s="42"/>
      <c r="AW53" s="69" t="s">
        <v>112</v>
      </c>
      <c r="AX53" s="133"/>
      <c r="AY53" s="56" t="s">
        <v>21</v>
      </c>
      <c r="AZ53" s="45" t="s">
        <v>270</v>
      </c>
      <c r="BA53" s="57" t="s">
        <v>271</v>
      </c>
      <c r="BB53" s="62" t="s">
        <v>272</v>
      </c>
      <c r="BC53" s="177" t="s">
        <v>436</v>
      </c>
    </row>
    <row r="54" spans="1:55" customFormat="1" ht="15.75" customHeight="1" x14ac:dyDescent="0.25">
      <c r="B54" s="8" t="s">
        <v>256</v>
      </c>
      <c r="C54" s="46" t="s">
        <v>273</v>
      </c>
      <c r="D54" s="47" t="s">
        <v>274</v>
      </c>
      <c r="E54" s="103" t="s">
        <v>103</v>
      </c>
      <c r="F54" s="103" t="s">
        <v>104</v>
      </c>
      <c r="G54" s="103" t="s">
        <v>34</v>
      </c>
      <c r="H54" s="90" t="s">
        <v>275</v>
      </c>
      <c r="I54" s="103"/>
      <c r="J54" s="280" t="s">
        <v>276</v>
      </c>
      <c r="K54" s="48"/>
      <c r="L54" s="49">
        <v>1773</v>
      </c>
      <c r="M54" s="44"/>
      <c r="N54" s="44"/>
      <c r="O54" s="7" t="s">
        <v>241</v>
      </c>
      <c r="P54" s="150" t="s">
        <v>236</v>
      </c>
      <c r="Q54" s="20" t="s">
        <v>104</v>
      </c>
      <c r="R54" s="150"/>
      <c r="S54" s="150"/>
      <c r="T54" s="150"/>
      <c r="U54" s="137" t="s">
        <v>80</v>
      </c>
      <c r="V54" s="21" t="s">
        <v>245</v>
      </c>
      <c r="W54" s="137"/>
      <c r="X54" s="137"/>
      <c r="Y54" s="137"/>
      <c r="Z54" s="48"/>
      <c r="AA54" s="44"/>
      <c r="AB54" s="104"/>
      <c r="AC54" s="110" t="s">
        <v>112</v>
      </c>
      <c r="AD54" s="104"/>
      <c r="AE54" s="104"/>
      <c r="AF54" s="104"/>
      <c r="AG54" s="48"/>
      <c r="AH54" s="91"/>
      <c r="AI54" s="91"/>
      <c r="AJ54" s="91"/>
      <c r="AK54" s="91"/>
      <c r="AL54" s="92"/>
      <c r="AM54" s="92"/>
      <c r="AN54" s="92"/>
      <c r="AO54" s="92"/>
      <c r="AP54" s="50" t="s">
        <v>276</v>
      </c>
      <c r="AQ54" s="10" t="s">
        <v>277</v>
      </c>
      <c r="AR54" s="44"/>
      <c r="AS54" s="44" t="s">
        <v>236</v>
      </c>
      <c r="AT54" s="69" t="s">
        <v>219</v>
      </c>
      <c r="AU54" s="69" t="s">
        <v>112</v>
      </c>
      <c r="AV54" s="44"/>
      <c r="AW54" s="69" t="s">
        <v>112</v>
      </c>
      <c r="AX54" s="149"/>
      <c r="AY54" s="56" t="s">
        <v>21</v>
      </c>
      <c r="AZ54" s="45" t="s">
        <v>278</v>
      </c>
      <c r="BA54" s="57" t="s">
        <v>279</v>
      </c>
      <c r="BB54" s="62" t="s">
        <v>280</v>
      </c>
      <c r="BC54" s="177" t="s">
        <v>436</v>
      </c>
    </row>
    <row r="55" spans="1:55" customFormat="1" ht="15.75" customHeight="1" x14ac:dyDescent="0.25">
      <c r="B55" s="8" t="s">
        <v>256</v>
      </c>
      <c r="C55" s="46" t="s">
        <v>281</v>
      </c>
      <c r="D55" s="47" t="s">
        <v>282</v>
      </c>
      <c r="E55" s="6" t="s">
        <v>103</v>
      </c>
      <c r="F55" s="6" t="s">
        <v>104</v>
      </c>
      <c r="G55" s="6" t="s">
        <v>34</v>
      </c>
      <c r="H55" s="90" t="s">
        <v>283</v>
      </c>
      <c r="I55" s="6"/>
      <c r="J55" s="280" t="s">
        <v>284</v>
      </c>
      <c r="K55" s="48"/>
      <c r="L55" s="50">
        <v>1776</v>
      </c>
      <c r="M55" s="7"/>
      <c r="N55" s="7"/>
      <c r="O55" s="7" t="s">
        <v>241</v>
      </c>
      <c r="P55" s="20" t="s">
        <v>236</v>
      </c>
      <c r="Q55" s="20" t="s">
        <v>104</v>
      </c>
      <c r="R55" s="20"/>
      <c r="S55" s="20"/>
      <c r="T55" s="20"/>
      <c r="U55" s="21" t="s">
        <v>80</v>
      </c>
      <c r="V55" s="21" t="s">
        <v>245</v>
      </c>
      <c r="W55" s="21"/>
      <c r="X55" s="21"/>
      <c r="Y55" s="21"/>
      <c r="Z55" s="48"/>
      <c r="AA55" s="7"/>
      <c r="AB55" s="9"/>
      <c r="AC55" s="110" t="s">
        <v>112</v>
      </c>
      <c r="AD55" s="9"/>
      <c r="AE55" s="9"/>
      <c r="AF55" s="9"/>
      <c r="AG55" s="48"/>
      <c r="AH55" s="91"/>
      <c r="AI55" s="91"/>
      <c r="AJ55" s="91"/>
      <c r="AK55" s="91"/>
      <c r="AL55" s="92"/>
      <c r="AM55" s="92"/>
      <c r="AN55" s="92"/>
      <c r="AO55" s="92"/>
      <c r="AP55" s="50" t="s">
        <v>285</v>
      </c>
      <c r="AQ55" s="7"/>
      <c r="AR55" s="7"/>
      <c r="AS55" s="44" t="s">
        <v>236</v>
      </c>
      <c r="AT55" s="69" t="s">
        <v>219</v>
      </c>
      <c r="AU55" s="69" t="s">
        <v>112</v>
      </c>
      <c r="AV55" s="7"/>
      <c r="AW55" s="69" t="s">
        <v>112</v>
      </c>
      <c r="AX55" s="149"/>
      <c r="AY55" s="56" t="s">
        <v>21</v>
      </c>
      <c r="AZ55" s="45" t="s">
        <v>286</v>
      </c>
      <c r="BA55" s="57" t="s">
        <v>287</v>
      </c>
      <c r="BB55" s="62" t="s">
        <v>288</v>
      </c>
      <c r="BC55" s="177" t="s">
        <v>436</v>
      </c>
    </row>
    <row r="56" spans="1:55" customFormat="1" ht="15.75" customHeight="1" x14ac:dyDescent="0.25">
      <c r="B56" s="8" t="s">
        <v>256</v>
      </c>
      <c r="C56" s="151" t="s">
        <v>289</v>
      </c>
      <c r="D56" s="47" t="s">
        <v>290</v>
      </c>
      <c r="E56" s="152" t="s">
        <v>103</v>
      </c>
      <c r="F56" s="152" t="s">
        <v>104</v>
      </c>
      <c r="G56" s="152" t="s">
        <v>34</v>
      </c>
      <c r="H56" s="90" t="s">
        <v>291</v>
      </c>
      <c r="I56" s="152"/>
      <c r="J56" s="280" t="s">
        <v>292</v>
      </c>
      <c r="K56" s="48"/>
      <c r="L56" s="50">
        <v>1776</v>
      </c>
      <c r="M56" s="153"/>
      <c r="N56" s="153"/>
      <c r="O56" s="7" t="s">
        <v>241</v>
      </c>
      <c r="P56" s="154" t="s">
        <v>236</v>
      </c>
      <c r="Q56" s="20" t="s">
        <v>104</v>
      </c>
      <c r="R56" s="154"/>
      <c r="S56" s="154"/>
      <c r="T56" s="154"/>
      <c r="U56" s="155" t="s">
        <v>80</v>
      </c>
      <c r="V56" s="21" t="s">
        <v>245</v>
      </c>
      <c r="W56" s="155"/>
      <c r="X56" s="155"/>
      <c r="Y56" s="155"/>
      <c r="Z56" s="48"/>
      <c r="AA56" s="153"/>
      <c r="AB56" s="156"/>
      <c r="AC56" s="110" t="s">
        <v>112</v>
      </c>
      <c r="AD56" s="156"/>
      <c r="AE56" s="156"/>
      <c r="AF56" s="156"/>
      <c r="AG56" s="48"/>
      <c r="AH56" s="91"/>
      <c r="AI56" s="91"/>
      <c r="AJ56" s="91"/>
      <c r="AK56" s="91"/>
      <c r="AL56" s="92"/>
      <c r="AM56" s="92"/>
      <c r="AN56" s="92"/>
      <c r="AO56" s="92"/>
      <c r="AP56" s="50" t="s">
        <v>292</v>
      </c>
      <c r="AQ56" s="10" t="s">
        <v>293</v>
      </c>
      <c r="AR56" s="7"/>
      <c r="AS56" s="153"/>
      <c r="AT56" s="69" t="s">
        <v>137</v>
      </c>
      <c r="AU56" s="69" t="s">
        <v>112</v>
      </c>
      <c r="AV56" s="153"/>
      <c r="AW56" s="69" t="s">
        <v>112</v>
      </c>
      <c r="AX56" s="149"/>
      <c r="AY56" s="56" t="s">
        <v>21</v>
      </c>
      <c r="AZ56" s="45" t="s">
        <v>294</v>
      </c>
      <c r="BA56" s="57" t="s">
        <v>295</v>
      </c>
      <c r="BB56" s="62" t="s">
        <v>296</v>
      </c>
      <c r="BC56" s="177" t="s">
        <v>436</v>
      </c>
    </row>
    <row r="57" spans="1:55" customFormat="1" ht="15.75" customHeight="1" x14ac:dyDescent="0.25">
      <c r="B57" s="8" t="s">
        <v>256</v>
      </c>
      <c r="C57" s="40" t="s">
        <v>297</v>
      </c>
      <c r="D57" s="41" t="s">
        <v>290</v>
      </c>
      <c r="E57" s="54" t="s">
        <v>103</v>
      </c>
      <c r="F57" s="157" t="s">
        <v>104</v>
      </c>
      <c r="G57" s="54" t="s">
        <v>34</v>
      </c>
      <c r="H57" s="109" t="s">
        <v>298</v>
      </c>
      <c r="I57" s="54"/>
      <c r="J57" s="283" t="s">
        <v>299</v>
      </c>
      <c r="K57" s="42"/>
      <c r="L57" s="43">
        <v>1773</v>
      </c>
      <c r="M57" s="42"/>
      <c r="N57" s="42"/>
      <c r="O57" s="42" t="s">
        <v>241</v>
      </c>
      <c r="P57" s="158" t="s">
        <v>236</v>
      </c>
      <c r="Q57" s="20" t="s">
        <v>104</v>
      </c>
      <c r="R57" s="158"/>
      <c r="S57" s="158"/>
      <c r="T57" s="158"/>
      <c r="U57" s="53" t="s">
        <v>80</v>
      </c>
      <c r="V57" s="21" t="s">
        <v>245</v>
      </c>
      <c r="W57" s="53"/>
      <c r="X57" s="53"/>
      <c r="Y57" s="53"/>
      <c r="Z57" s="42"/>
      <c r="AA57" s="42"/>
      <c r="AB57" s="159"/>
      <c r="AC57" s="110" t="s">
        <v>112</v>
      </c>
      <c r="AD57" s="159"/>
      <c r="AE57" s="159"/>
      <c r="AF57" s="159"/>
      <c r="AG57" s="42"/>
      <c r="AH57" s="94"/>
      <c r="AI57" s="94"/>
      <c r="AJ57" s="94"/>
      <c r="AK57" s="94"/>
      <c r="AL57" s="95"/>
      <c r="AM57" s="95"/>
      <c r="AN57" s="95"/>
      <c r="AO57" s="95"/>
      <c r="AP57" s="42" t="s">
        <v>299</v>
      </c>
      <c r="AQ57" s="42">
        <v>144</v>
      </c>
      <c r="AR57" s="42"/>
      <c r="AS57" s="43" t="s">
        <v>269</v>
      </c>
      <c r="AT57" s="69" t="s">
        <v>112</v>
      </c>
      <c r="AU57" s="69" t="s">
        <v>112</v>
      </c>
      <c r="AV57" s="42"/>
      <c r="AW57" s="69" t="s">
        <v>112</v>
      </c>
      <c r="AX57" s="133"/>
      <c r="AY57" s="56" t="s">
        <v>21</v>
      </c>
      <c r="AZ57" s="45" t="s">
        <v>300</v>
      </c>
      <c r="BA57" s="57" t="s">
        <v>301</v>
      </c>
      <c r="BB57" s="62" t="s">
        <v>302</v>
      </c>
      <c r="BC57" s="177" t="s">
        <v>436</v>
      </c>
    </row>
    <row r="58" spans="1:55" customFormat="1" ht="15.75" customHeight="1" x14ac:dyDescent="0.25">
      <c r="B58" s="8" t="s">
        <v>256</v>
      </c>
      <c r="C58" s="160" t="s">
        <v>303</v>
      </c>
      <c r="D58" s="47" t="s">
        <v>304</v>
      </c>
      <c r="E58" s="103" t="s">
        <v>103</v>
      </c>
      <c r="F58" s="103" t="s">
        <v>104</v>
      </c>
      <c r="G58" s="103" t="s">
        <v>34</v>
      </c>
      <c r="H58" s="161" t="s">
        <v>305</v>
      </c>
      <c r="I58" s="103"/>
      <c r="J58" s="280" t="s">
        <v>306</v>
      </c>
      <c r="K58" s="55"/>
      <c r="L58" s="49">
        <v>1773</v>
      </c>
      <c r="M58" s="44"/>
      <c r="N58" s="44"/>
      <c r="O58" s="7" t="s">
        <v>241</v>
      </c>
      <c r="P58" s="150" t="s">
        <v>236</v>
      </c>
      <c r="Q58" s="20" t="s">
        <v>104</v>
      </c>
      <c r="R58" s="150"/>
      <c r="S58" s="150"/>
      <c r="T58" s="150"/>
      <c r="U58" s="137" t="s">
        <v>80</v>
      </c>
      <c r="V58" s="21" t="s">
        <v>245</v>
      </c>
      <c r="W58" s="137"/>
      <c r="X58" s="137"/>
      <c r="Y58" s="137"/>
      <c r="Z58" s="55"/>
      <c r="AA58" s="44"/>
      <c r="AB58" s="104" t="s">
        <v>251</v>
      </c>
      <c r="AC58" s="110" t="s">
        <v>307</v>
      </c>
      <c r="AD58" s="104"/>
      <c r="AE58" s="104"/>
      <c r="AF58" s="104"/>
      <c r="AG58" s="55"/>
      <c r="AH58" s="111"/>
      <c r="AI58" s="111"/>
      <c r="AJ58" s="111"/>
      <c r="AK58" s="111"/>
      <c r="AL58" s="112"/>
      <c r="AM58" s="112"/>
      <c r="AN58" s="112"/>
      <c r="AO58" s="112"/>
      <c r="AP58" s="162" t="s">
        <v>306</v>
      </c>
      <c r="AQ58" s="44">
        <v>180</v>
      </c>
      <c r="AR58" s="44"/>
      <c r="AS58" s="44" t="s">
        <v>308</v>
      </c>
      <c r="AT58" s="69" t="s">
        <v>213</v>
      </c>
      <c r="AU58" s="69" t="s">
        <v>214</v>
      </c>
      <c r="AV58" s="44"/>
      <c r="AW58" s="69" t="s">
        <v>112</v>
      </c>
      <c r="AX58" s="143"/>
      <c r="AY58" s="56" t="s">
        <v>21</v>
      </c>
      <c r="AZ58" s="45" t="s">
        <v>309</v>
      </c>
      <c r="BA58" s="57" t="s">
        <v>310</v>
      </c>
      <c r="BB58" s="62" t="s">
        <v>311</v>
      </c>
      <c r="BC58" s="177" t="s">
        <v>436</v>
      </c>
    </row>
    <row r="59" spans="1:55" s="24" customFormat="1" ht="16.350000000000001" customHeight="1" x14ac:dyDescent="0.25">
      <c r="A59" s="22" t="s">
        <v>58</v>
      </c>
      <c r="B59" s="52"/>
      <c r="C59" s="22"/>
      <c r="D59" s="22"/>
      <c r="E59" s="51"/>
      <c r="F59" s="52"/>
      <c r="G59" s="22"/>
      <c r="H59" s="22"/>
      <c r="I59" s="22"/>
      <c r="J59" s="274"/>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7"/>
      <c r="AL59" s="7"/>
      <c r="AM59" s="7"/>
      <c r="AN59" s="7"/>
    </row>
    <row r="60" spans="1:55" s="18" customFormat="1" ht="15.95" customHeight="1" x14ac:dyDescent="0.25">
      <c r="A60"/>
      <c r="B60" s="63" t="s">
        <v>70</v>
      </c>
      <c r="C60" s="32" t="s">
        <v>390</v>
      </c>
      <c r="D60" s="33" t="s">
        <v>391</v>
      </c>
      <c r="E60" s="58" t="s">
        <v>392</v>
      </c>
      <c r="F60" s="58" t="s">
        <v>74</v>
      </c>
      <c r="G60" s="85" t="s">
        <v>33</v>
      </c>
      <c r="H60" s="86"/>
      <c r="I60" s="86"/>
      <c r="J60" s="279" t="s">
        <v>240</v>
      </c>
      <c r="K60" s="101" t="s">
        <v>393</v>
      </c>
      <c r="L60" s="64"/>
      <c r="M60" s="35"/>
      <c r="N60" s="36" t="s">
        <v>393</v>
      </c>
      <c r="O60" s="34" t="s">
        <v>78</v>
      </c>
      <c r="P60" s="59" t="s">
        <v>90</v>
      </c>
      <c r="Q60" s="59" t="s">
        <v>74</v>
      </c>
      <c r="R60" s="59"/>
      <c r="S60" s="59"/>
      <c r="T60" s="59"/>
      <c r="U60" s="60" t="s">
        <v>103</v>
      </c>
      <c r="V60" s="60" t="s">
        <v>394</v>
      </c>
      <c r="W60" s="60"/>
      <c r="X60" s="60"/>
      <c r="Y60" s="60"/>
      <c r="Z60" s="35"/>
      <c r="AA60" s="35"/>
      <c r="AB60" s="37"/>
      <c r="AC60" s="37"/>
      <c r="AD60" s="37"/>
      <c r="AE60" s="37"/>
      <c r="AF60" s="37"/>
      <c r="AG60" s="36"/>
      <c r="AH60" s="82"/>
      <c r="AI60" s="82"/>
      <c r="AJ60" s="82"/>
      <c r="AK60" s="82"/>
      <c r="AL60" s="83"/>
      <c r="AM60" s="83"/>
      <c r="AN60" s="83"/>
      <c r="AO60" s="83"/>
      <c r="AP60" s="61"/>
      <c r="AQ60" s="61"/>
      <c r="AR60" s="34"/>
      <c r="AS60" s="34"/>
      <c r="AT60" s="65"/>
      <c r="AU60" s="34"/>
      <c r="AV60" s="34"/>
      <c r="AW60" s="35"/>
      <c r="AX60" s="132" t="s">
        <v>395</v>
      </c>
      <c r="AY60" s="56" t="s">
        <v>21</v>
      </c>
      <c r="AZ60" s="38" t="s">
        <v>396</v>
      </c>
      <c r="BA60" s="39" t="s">
        <v>172</v>
      </c>
      <c r="BB60" s="84" t="s">
        <v>397</v>
      </c>
      <c r="BC60" s="177" t="s">
        <v>436</v>
      </c>
    </row>
    <row r="61" spans="1:55" customFormat="1" ht="15.75" customHeight="1" x14ac:dyDescent="0.25">
      <c r="B61" s="135" t="s">
        <v>179</v>
      </c>
      <c r="C61" s="40" t="s">
        <v>366</v>
      </c>
      <c r="D61" s="50" t="s">
        <v>89</v>
      </c>
      <c r="E61" s="54" t="s">
        <v>193</v>
      </c>
      <c r="F61" s="136" t="s">
        <v>74</v>
      </c>
      <c r="G61" s="54" t="s">
        <v>33</v>
      </c>
      <c r="H61" s="54">
        <v>1</v>
      </c>
      <c r="I61" s="54"/>
      <c r="J61" s="282" t="s">
        <v>367</v>
      </c>
      <c r="K61" s="42"/>
      <c r="L61" s="42">
        <v>1809</v>
      </c>
      <c r="M61" s="42"/>
      <c r="N61" s="42"/>
      <c r="O61" s="42"/>
      <c r="P61" s="71" t="s">
        <v>90</v>
      </c>
      <c r="Q61" s="20" t="s">
        <v>74</v>
      </c>
      <c r="R61" s="71"/>
      <c r="S61" s="71"/>
      <c r="T61" s="71"/>
      <c r="U61" s="137" t="s">
        <v>103</v>
      </c>
      <c r="V61" s="138" t="s">
        <v>104</v>
      </c>
      <c r="W61" s="137"/>
      <c r="X61" s="137"/>
      <c r="Y61" s="137"/>
      <c r="Z61" s="42"/>
      <c r="AA61" s="42"/>
      <c r="AB61" s="104" t="s">
        <v>112</v>
      </c>
      <c r="AC61" s="9" t="s">
        <v>112</v>
      </c>
      <c r="AD61" s="104"/>
      <c r="AE61" s="104"/>
      <c r="AF61" s="104"/>
      <c r="AG61" s="87" t="s">
        <v>368</v>
      </c>
      <c r="AH61" s="139"/>
      <c r="AI61" s="139"/>
      <c r="AJ61" s="139"/>
      <c r="AK61" s="139"/>
      <c r="AL61" s="140"/>
      <c r="AM61" s="140"/>
      <c r="AN61" s="140"/>
      <c r="AO61" s="140"/>
      <c r="AP61" s="42"/>
      <c r="AQ61" s="42"/>
      <c r="AR61" s="42"/>
      <c r="AS61" s="42"/>
      <c r="AT61" s="42"/>
      <c r="AU61" s="42"/>
      <c r="AV61" s="42"/>
      <c r="AW61" s="44"/>
      <c r="AX61" s="141"/>
      <c r="AY61" s="56" t="s">
        <v>21</v>
      </c>
      <c r="AZ61" s="142" t="s">
        <v>369</v>
      </c>
      <c r="BA61" s="57" t="s">
        <v>185</v>
      </c>
      <c r="BB61" s="62" t="s">
        <v>370</v>
      </c>
      <c r="BC61" s="177" t="s">
        <v>436</v>
      </c>
    </row>
    <row r="62" spans="1:55" customFormat="1" ht="15.75" customHeight="1" x14ac:dyDescent="0.25">
      <c r="B62" s="165" t="s">
        <v>371</v>
      </c>
      <c r="C62" s="40" t="s">
        <v>372</v>
      </c>
      <c r="D62" s="43"/>
      <c r="E62" s="161" t="s">
        <v>193</v>
      </c>
      <c r="F62" s="136" t="s">
        <v>74</v>
      </c>
      <c r="G62" s="161" t="s">
        <v>33</v>
      </c>
      <c r="H62" s="161" t="s">
        <v>373</v>
      </c>
      <c r="I62" s="161"/>
      <c r="J62" s="284">
        <v>1810</v>
      </c>
      <c r="K62" s="101"/>
      <c r="L62" s="166">
        <v>1809</v>
      </c>
      <c r="M62" s="42"/>
      <c r="N62" s="42"/>
      <c r="O62" s="42"/>
      <c r="P62" s="167" t="s">
        <v>90</v>
      </c>
      <c r="Q62" s="20" t="s">
        <v>74</v>
      </c>
      <c r="R62" s="167"/>
      <c r="S62" s="167"/>
      <c r="T62" s="167"/>
      <c r="U62" s="138" t="s">
        <v>103</v>
      </c>
      <c r="V62" s="138" t="s">
        <v>104</v>
      </c>
      <c r="W62" s="138"/>
      <c r="X62" s="138"/>
      <c r="Y62" s="138"/>
      <c r="Z62" s="101"/>
      <c r="AA62" s="101"/>
      <c r="AB62" s="168" t="s">
        <v>112</v>
      </c>
      <c r="AC62" s="9" t="s">
        <v>112</v>
      </c>
      <c r="AD62" s="168"/>
      <c r="AE62" s="168"/>
      <c r="AF62" s="168"/>
      <c r="AG62" s="101" t="s">
        <v>368</v>
      </c>
      <c r="AH62" s="169"/>
      <c r="AI62" s="169"/>
      <c r="AJ62" s="169"/>
      <c r="AK62" s="169"/>
      <c r="AL62" s="170"/>
      <c r="AM62" s="170"/>
      <c r="AN62" s="170"/>
      <c r="AO62" s="170"/>
      <c r="AP62" s="101"/>
      <c r="AQ62" s="101"/>
      <c r="AR62" s="101"/>
      <c r="AS62" s="101"/>
      <c r="AT62" s="101"/>
      <c r="AU62" s="101"/>
      <c r="AV62" s="101"/>
      <c r="AW62" s="101"/>
      <c r="AX62" s="171"/>
      <c r="AY62" s="56" t="s">
        <v>21</v>
      </c>
      <c r="AZ62" s="142" t="s">
        <v>374</v>
      </c>
      <c r="BA62" s="39" t="s">
        <v>375</v>
      </c>
      <c r="BB62" s="62" t="s">
        <v>376</v>
      </c>
      <c r="BC62" s="177" t="s">
        <v>436</v>
      </c>
    </row>
    <row r="64" spans="1:55" s="18" customFormat="1" ht="15.95" customHeight="1" x14ac:dyDescent="0.25">
      <c r="A64"/>
      <c r="B64" s="63" t="s">
        <v>70</v>
      </c>
      <c r="C64" s="32" t="s">
        <v>312</v>
      </c>
      <c r="D64" s="33" t="s">
        <v>313</v>
      </c>
      <c r="E64" s="58" t="s">
        <v>314</v>
      </c>
      <c r="F64" s="58" t="s">
        <v>74</v>
      </c>
      <c r="G64" s="174" t="s">
        <v>34</v>
      </c>
      <c r="H64" s="86"/>
      <c r="I64" s="86"/>
      <c r="J64" s="284">
        <v>1811</v>
      </c>
      <c r="K64" s="101" t="s">
        <v>316</v>
      </c>
      <c r="L64" s="64"/>
      <c r="M64" s="35"/>
      <c r="N64" s="36" t="s">
        <v>317</v>
      </c>
      <c r="O64" s="34" t="s">
        <v>78</v>
      </c>
      <c r="P64" s="59" t="s">
        <v>90</v>
      </c>
      <c r="Q64" s="59" t="s">
        <v>74</v>
      </c>
      <c r="R64" s="59"/>
      <c r="S64" s="59"/>
      <c r="T64" s="59"/>
      <c r="U64" s="60" t="s">
        <v>103</v>
      </c>
      <c r="V64" s="60" t="s">
        <v>104</v>
      </c>
      <c r="W64" s="60"/>
      <c r="X64" s="60"/>
      <c r="Y64" s="60"/>
      <c r="Z64" s="35"/>
      <c r="AA64" s="35"/>
      <c r="AB64" s="37"/>
      <c r="AC64" s="37"/>
      <c r="AD64" s="37"/>
      <c r="AE64" s="37"/>
      <c r="AF64" s="37"/>
      <c r="AG64" s="36"/>
      <c r="AH64" s="82"/>
      <c r="AI64" s="82"/>
      <c r="AJ64" s="82"/>
      <c r="AK64" s="82"/>
      <c r="AL64" s="83"/>
      <c r="AM64" s="83"/>
      <c r="AN64" s="83"/>
      <c r="AO64" s="83"/>
      <c r="AP64" s="61"/>
      <c r="AQ64" s="61"/>
      <c r="AR64" s="34"/>
      <c r="AS64" s="34"/>
      <c r="AT64" s="65"/>
      <c r="AU64" s="34"/>
      <c r="AV64" s="34"/>
      <c r="AW64" s="35"/>
      <c r="AX64" s="132"/>
      <c r="AY64" s="56" t="s">
        <v>21</v>
      </c>
      <c r="AZ64" s="38" t="s">
        <v>318</v>
      </c>
      <c r="BA64" s="39" t="s">
        <v>172</v>
      </c>
      <c r="BB64" s="84" t="s">
        <v>319</v>
      </c>
      <c r="BC64" s="177" t="s">
        <v>436</v>
      </c>
    </row>
    <row r="65" spans="1:56" s="18" customFormat="1" ht="15.75" customHeight="1" x14ac:dyDescent="0.25">
      <c r="A65"/>
      <c r="B65" s="63" t="s">
        <v>242</v>
      </c>
      <c r="C65" s="32" t="s">
        <v>326</v>
      </c>
      <c r="D65" s="33" t="s">
        <v>327</v>
      </c>
      <c r="E65" s="58" t="s">
        <v>328</v>
      </c>
      <c r="F65" s="58" t="s">
        <v>74</v>
      </c>
      <c r="G65" s="174" t="s">
        <v>34</v>
      </c>
      <c r="H65" s="86"/>
      <c r="I65" s="86"/>
      <c r="J65" s="286" t="s">
        <v>315</v>
      </c>
      <c r="K65" s="101" t="s">
        <v>316</v>
      </c>
      <c r="L65" s="64"/>
      <c r="M65" s="35"/>
      <c r="N65" s="163"/>
      <c r="O65" s="34" t="s">
        <v>78</v>
      </c>
      <c r="P65" s="59" t="s">
        <v>90</v>
      </c>
      <c r="Q65" s="59" t="s">
        <v>74</v>
      </c>
      <c r="R65" s="59"/>
      <c r="S65" s="59"/>
      <c r="T65" s="59"/>
      <c r="U65" s="60" t="s">
        <v>103</v>
      </c>
      <c r="V65" s="60" t="s">
        <v>104</v>
      </c>
      <c r="W65" s="60"/>
      <c r="X65" s="60"/>
      <c r="Y65" s="60"/>
      <c r="Z65" s="35"/>
      <c r="AA65" s="35"/>
      <c r="AB65" s="37"/>
      <c r="AC65" s="37"/>
      <c r="AD65" s="37"/>
      <c r="AE65" s="37"/>
      <c r="AF65" s="37"/>
      <c r="AG65" s="36"/>
      <c r="AH65" s="147"/>
      <c r="AI65" s="82"/>
      <c r="AJ65" s="82"/>
      <c r="AK65" s="82"/>
      <c r="AL65" s="83"/>
      <c r="AM65" s="83"/>
      <c r="AN65" s="83"/>
      <c r="AO65" s="83"/>
      <c r="AP65" s="61"/>
      <c r="AQ65" s="61"/>
      <c r="AR65" s="34"/>
      <c r="AS65" s="34"/>
      <c r="AT65" s="65"/>
      <c r="AU65" s="34"/>
      <c r="AV65" s="34"/>
      <c r="AW65" s="35"/>
      <c r="AX65" s="148"/>
      <c r="AY65" s="56" t="s">
        <v>21</v>
      </c>
      <c r="AZ65" s="38" t="s">
        <v>329</v>
      </c>
      <c r="BA65" s="39" t="s">
        <v>330</v>
      </c>
      <c r="BB65" s="84" t="s">
        <v>331</v>
      </c>
      <c r="BC65" s="177" t="s">
        <v>436</v>
      </c>
    </row>
    <row r="66" spans="1:56" s="18" customFormat="1" ht="15.95" customHeight="1" x14ac:dyDescent="0.25">
      <c r="A66"/>
      <c r="B66" s="63" t="s">
        <v>87</v>
      </c>
      <c r="C66" s="32" t="s">
        <v>348</v>
      </c>
      <c r="D66" s="33" t="s">
        <v>349</v>
      </c>
      <c r="E66" s="58" t="s">
        <v>350</v>
      </c>
      <c r="F66" s="58" t="s">
        <v>74</v>
      </c>
      <c r="G66" s="174" t="s">
        <v>34</v>
      </c>
      <c r="H66" s="86"/>
      <c r="I66" s="86"/>
      <c r="J66" s="284" t="s">
        <v>351</v>
      </c>
      <c r="K66" s="101"/>
      <c r="L66" s="64">
        <v>1811</v>
      </c>
      <c r="M66" s="35"/>
      <c r="N66" s="36"/>
      <c r="O66" s="34" t="s">
        <v>78</v>
      </c>
      <c r="P66" s="59" t="s">
        <v>90</v>
      </c>
      <c r="Q66" s="59" t="s">
        <v>74</v>
      </c>
      <c r="R66" s="59"/>
      <c r="S66" s="59"/>
      <c r="T66" s="59"/>
      <c r="U66" s="60" t="s">
        <v>103</v>
      </c>
      <c r="V66" s="60" t="s">
        <v>104</v>
      </c>
      <c r="W66" s="60"/>
      <c r="X66" s="60"/>
      <c r="Y66" s="60"/>
      <c r="Z66" s="35" t="s">
        <v>424</v>
      </c>
      <c r="AA66" s="35" t="s">
        <v>352</v>
      </c>
      <c r="AB66" s="37" t="s">
        <v>243</v>
      </c>
      <c r="AC66" s="37" t="s">
        <v>74</v>
      </c>
      <c r="AD66" s="37"/>
      <c r="AE66" s="37"/>
      <c r="AF66" s="37"/>
      <c r="AG66" s="36"/>
      <c r="AH66" s="82"/>
      <c r="AI66" s="82"/>
      <c r="AJ66" s="82"/>
      <c r="AK66" s="82"/>
      <c r="AL66" s="83"/>
      <c r="AM66" s="83"/>
      <c r="AN66" s="83"/>
      <c r="AO66" s="83"/>
      <c r="AP66" s="61"/>
      <c r="AQ66" s="61"/>
      <c r="AR66" s="34"/>
      <c r="AS66" s="34"/>
      <c r="AT66" s="65"/>
      <c r="AU66" s="34"/>
      <c r="AV66" s="34"/>
      <c r="AW66" s="35"/>
      <c r="AX66" s="132"/>
      <c r="AY66" s="214" t="s">
        <v>452</v>
      </c>
      <c r="AZ66" s="38" t="s">
        <v>353</v>
      </c>
      <c r="BA66" s="39" t="s">
        <v>97</v>
      </c>
      <c r="BB66" s="84" t="s">
        <v>354</v>
      </c>
      <c r="BC66" s="177" t="s">
        <v>436</v>
      </c>
    </row>
    <row r="67" spans="1:56" customFormat="1" ht="15.75" customHeight="1" x14ac:dyDescent="0.25">
      <c r="B67" s="8" t="s">
        <v>107</v>
      </c>
      <c r="C67" s="46" t="s">
        <v>355</v>
      </c>
      <c r="D67" s="47" t="s">
        <v>356</v>
      </c>
      <c r="E67" s="6" t="s">
        <v>350</v>
      </c>
      <c r="F67" s="6" t="s">
        <v>357</v>
      </c>
      <c r="G67" s="164" t="s">
        <v>34</v>
      </c>
      <c r="H67" s="90" t="s">
        <v>358</v>
      </c>
      <c r="I67" s="6"/>
      <c r="J67" s="280" t="s">
        <v>244</v>
      </c>
      <c r="K67" s="48" t="s">
        <v>359</v>
      </c>
      <c r="L67" s="50"/>
      <c r="M67" s="7"/>
      <c r="N67" s="87"/>
      <c r="O67" s="7" t="s">
        <v>78</v>
      </c>
      <c r="P67" s="20" t="s">
        <v>90</v>
      </c>
      <c r="Q67" s="20" t="s">
        <v>74</v>
      </c>
      <c r="R67" s="20"/>
      <c r="S67" s="20"/>
      <c r="T67" s="20" t="s">
        <v>151</v>
      </c>
      <c r="U67" s="21" t="s">
        <v>103</v>
      </c>
      <c r="V67" s="21" t="s">
        <v>104</v>
      </c>
      <c r="W67" s="21"/>
      <c r="X67" s="21"/>
      <c r="Y67" s="21"/>
      <c r="Z67" s="28"/>
      <c r="AA67" s="7"/>
      <c r="AB67" s="9" t="s">
        <v>243</v>
      </c>
      <c r="AC67" s="110" t="s">
        <v>74</v>
      </c>
      <c r="AD67" s="9"/>
      <c r="AE67" s="9"/>
      <c r="AF67" s="9"/>
      <c r="AG67" s="48"/>
      <c r="AH67" s="91"/>
      <c r="AI67" s="91"/>
      <c r="AJ67" s="91"/>
      <c r="AK67" s="91"/>
      <c r="AL67" s="92"/>
      <c r="AM67" s="92"/>
      <c r="AN67" s="92"/>
      <c r="AO67" s="92"/>
      <c r="AP67" s="50" t="s">
        <v>244</v>
      </c>
      <c r="AQ67" s="7"/>
      <c r="AR67" s="7"/>
      <c r="AS67" s="7" t="s">
        <v>243</v>
      </c>
      <c r="AT67" s="69" t="s">
        <v>360</v>
      </c>
      <c r="AU67" s="69" t="s">
        <v>361</v>
      </c>
      <c r="AV67" s="7"/>
      <c r="AW67" s="69" t="s">
        <v>362</v>
      </c>
      <c r="AX67" s="149" t="s">
        <v>362</v>
      </c>
      <c r="AY67" s="214" t="s">
        <v>452</v>
      </c>
      <c r="AZ67" s="45" t="s">
        <v>363</v>
      </c>
      <c r="BA67" s="57" t="s">
        <v>364</v>
      </c>
      <c r="BB67" s="62" t="s">
        <v>365</v>
      </c>
      <c r="BC67" s="177" t="s">
        <v>436</v>
      </c>
    </row>
    <row r="68" spans="1:56" customFormat="1" ht="15.75" customHeight="1" x14ac:dyDescent="0.25">
      <c r="B68" s="172" t="s">
        <v>398</v>
      </c>
      <c r="C68" s="40" t="s">
        <v>418</v>
      </c>
      <c r="D68" s="47" t="s">
        <v>419</v>
      </c>
      <c r="E68" s="6" t="s">
        <v>350</v>
      </c>
      <c r="F68" s="6" t="s">
        <v>357</v>
      </c>
      <c r="G68" s="164" t="s">
        <v>34</v>
      </c>
      <c r="H68" s="90"/>
      <c r="I68" s="6"/>
      <c r="J68" s="280">
        <v>1852</v>
      </c>
      <c r="K68" s="48"/>
      <c r="L68" s="50">
        <f>1852-41</f>
        <v>1811</v>
      </c>
      <c r="M68" s="7"/>
      <c r="N68" s="87"/>
      <c r="O68" s="7"/>
      <c r="P68" s="20" t="s">
        <v>90</v>
      </c>
      <c r="Q68" s="20" t="s">
        <v>74</v>
      </c>
      <c r="R68" s="20"/>
      <c r="S68" s="20"/>
      <c r="T68" s="20"/>
      <c r="U68" s="21" t="s">
        <v>103</v>
      </c>
      <c r="V68" s="21" t="s">
        <v>104</v>
      </c>
      <c r="W68" s="21"/>
      <c r="X68" s="21"/>
      <c r="Y68" s="21"/>
      <c r="Z68" s="48"/>
      <c r="AA68" s="7"/>
      <c r="AB68" s="9" t="s">
        <v>243</v>
      </c>
      <c r="AC68" s="110" t="s">
        <v>74</v>
      </c>
      <c r="AD68" s="9"/>
      <c r="AE68" s="9"/>
      <c r="AF68" s="9"/>
      <c r="AG68" s="48" t="s">
        <v>416</v>
      </c>
      <c r="AH68" s="91"/>
      <c r="AI68" s="91"/>
      <c r="AJ68" s="91"/>
      <c r="AK68" s="91"/>
      <c r="AL68" s="92"/>
      <c r="AM68" s="92"/>
      <c r="AN68" s="92"/>
      <c r="AO68" s="92"/>
      <c r="AP68" s="50"/>
      <c r="AQ68" s="7"/>
      <c r="AR68" s="7"/>
      <c r="AS68" s="7"/>
      <c r="AT68" s="69"/>
      <c r="AU68" s="69"/>
      <c r="AV68" s="7"/>
      <c r="AW68" s="69"/>
      <c r="AX68" s="7"/>
      <c r="AY68" s="214" t="s">
        <v>452</v>
      </c>
      <c r="AZ68" s="45"/>
      <c r="BA68" s="57"/>
      <c r="BB68" s="62"/>
      <c r="BC68" s="178" t="s">
        <v>417</v>
      </c>
      <c r="BD68" t="s">
        <v>86</v>
      </c>
    </row>
    <row r="69" spans="1:56" x14ac:dyDescent="0.25">
      <c r="A69"/>
    </row>
    <row r="70" spans="1:56" s="18" customFormat="1" ht="15.95" customHeight="1" x14ac:dyDescent="0.25">
      <c r="A70"/>
      <c r="B70" s="63" t="s">
        <v>70</v>
      </c>
      <c r="C70" s="32" t="s">
        <v>320</v>
      </c>
      <c r="D70" s="33" t="s">
        <v>321</v>
      </c>
      <c r="E70" s="58" t="s">
        <v>428</v>
      </c>
      <c r="F70" s="58" t="s">
        <v>74</v>
      </c>
      <c r="G70" s="174" t="s">
        <v>33</v>
      </c>
      <c r="H70" s="86"/>
      <c r="I70" s="86"/>
      <c r="J70" s="284">
        <v>1814</v>
      </c>
      <c r="K70" s="101" t="s">
        <v>322</v>
      </c>
      <c r="L70" s="64"/>
      <c r="M70" s="35"/>
      <c r="N70" s="36" t="s">
        <v>322</v>
      </c>
      <c r="O70" s="34" t="s">
        <v>241</v>
      </c>
      <c r="P70" s="59" t="s">
        <v>90</v>
      </c>
      <c r="Q70" s="59" t="s">
        <v>74</v>
      </c>
      <c r="R70" s="59"/>
      <c r="S70" s="59"/>
      <c r="T70" s="59"/>
      <c r="U70" s="60" t="s">
        <v>103</v>
      </c>
      <c r="V70" s="60" t="s">
        <v>104</v>
      </c>
      <c r="W70" s="60"/>
      <c r="X70" s="60"/>
      <c r="Y70" s="60"/>
      <c r="Z70" s="35"/>
      <c r="AA70" s="35"/>
      <c r="AB70" s="37"/>
      <c r="AC70" s="37"/>
      <c r="AD70" s="37"/>
      <c r="AE70" s="37"/>
      <c r="AF70" s="37"/>
      <c r="AG70" s="36"/>
      <c r="AH70" s="82"/>
      <c r="AI70" s="82"/>
      <c r="AJ70" s="82"/>
      <c r="AK70" s="82"/>
      <c r="AL70" s="83"/>
      <c r="AM70" s="83"/>
      <c r="AN70" s="83"/>
      <c r="AO70" s="83"/>
      <c r="AP70" s="61"/>
      <c r="AQ70" s="61"/>
      <c r="AR70" s="34"/>
      <c r="AS70" s="34"/>
      <c r="AT70" s="65"/>
      <c r="AU70" s="34"/>
      <c r="AV70" s="34"/>
      <c r="AW70" s="35"/>
      <c r="AX70" s="132"/>
      <c r="AY70" s="214" t="s">
        <v>451</v>
      </c>
      <c r="AZ70" s="38" t="s">
        <v>323</v>
      </c>
      <c r="BA70" s="39" t="s">
        <v>324</v>
      </c>
      <c r="BB70" s="84" t="s">
        <v>325</v>
      </c>
      <c r="BC70" s="177" t="s">
        <v>436</v>
      </c>
    </row>
    <row r="71" spans="1:56" s="18" customFormat="1" ht="15.95" customHeight="1" x14ac:dyDescent="0.25">
      <c r="A71"/>
      <c r="B71" s="63" t="s">
        <v>242</v>
      </c>
      <c r="C71" s="32" t="s">
        <v>332</v>
      </c>
      <c r="D71" s="33" t="s">
        <v>333</v>
      </c>
      <c r="E71" s="58" t="s">
        <v>334</v>
      </c>
      <c r="F71" s="58" t="s">
        <v>74</v>
      </c>
      <c r="G71" s="174" t="s">
        <v>33</v>
      </c>
      <c r="H71" s="86"/>
      <c r="I71" s="86"/>
      <c r="J71" s="286" t="s">
        <v>335</v>
      </c>
      <c r="K71" s="101" t="s">
        <v>322</v>
      </c>
      <c r="L71" s="64"/>
      <c r="M71" s="35"/>
      <c r="N71" s="163"/>
      <c r="O71" s="34" t="s">
        <v>78</v>
      </c>
      <c r="P71" s="59" t="s">
        <v>90</v>
      </c>
      <c r="Q71" s="59" t="s">
        <v>74</v>
      </c>
      <c r="R71" s="59"/>
      <c r="S71" s="59"/>
      <c r="T71" s="59"/>
      <c r="U71" s="60" t="s">
        <v>103</v>
      </c>
      <c r="V71" s="60" t="s">
        <v>104</v>
      </c>
      <c r="W71" s="60"/>
      <c r="X71" s="60"/>
      <c r="Y71" s="60"/>
      <c r="Z71" s="35"/>
      <c r="AA71" s="35"/>
      <c r="AB71" s="37"/>
      <c r="AC71" s="37"/>
      <c r="AD71" s="37"/>
      <c r="AE71" s="37"/>
      <c r="AF71" s="37"/>
      <c r="AG71" s="36"/>
      <c r="AH71" s="147"/>
      <c r="AI71" s="82"/>
      <c r="AJ71" s="82"/>
      <c r="AK71" s="82"/>
      <c r="AL71" s="83"/>
      <c r="AM71" s="83"/>
      <c r="AN71" s="83"/>
      <c r="AO71" s="83"/>
      <c r="AP71" s="61"/>
      <c r="AQ71" s="61"/>
      <c r="AR71" s="34"/>
      <c r="AS71" s="34"/>
      <c r="AT71" s="65"/>
      <c r="AU71" s="34"/>
      <c r="AV71" s="34"/>
      <c r="AW71" s="35"/>
      <c r="AX71" s="148"/>
      <c r="AY71" s="214" t="s">
        <v>451</v>
      </c>
      <c r="AZ71" s="38" t="s">
        <v>336</v>
      </c>
      <c r="BA71" s="39" t="s">
        <v>337</v>
      </c>
      <c r="BB71" s="84" t="s">
        <v>338</v>
      </c>
      <c r="BC71" s="177" t="s">
        <v>436</v>
      </c>
    </row>
    <row r="72" spans="1:56" customFormat="1" ht="15.75" customHeight="1" x14ac:dyDescent="0.25">
      <c r="B72" s="165" t="s">
        <v>371</v>
      </c>
      <c r="C72" s="40" t="s">
        <v>377</v>
      </c>
      <c r="D72" s="43"/>
      <c r="E72" s="6" t="s">
        <v>378</v>
      </c>
      <c r="F72" s="136" t="s">
        <v>74</v>
      </c>
      <c r="G72" s="6" t="s">
        <v>33</v>
      </c>
      <c r="H72" s="6">
        <v>3</v>
      </c>
      <c r="I72" s="161"/>
      <c r="J72" s="287">
        <v>1816</v>
      </c>
      <c r="K72" s="42"/>
      <c r="L72" s="166">
        <v>1813</v>
      </c>
      <c r="M72" s="42"/>
      <c r="N72" s="42"/>
      <c r="O72" s="42"/>
      <c r="P72" s="167" t="s">
        <v>90</v>
      </c>
      <c r="Q72" s="20" t="s">
        <v>74</v>
      </c>
      <c r="R72" s="167"/>
      <c r="S72" s="167"/>
      <c r="T72" s="167"/>
      <c r="U72" s="138" t="s">
        <v>103</v>
      </c>
      <c r="V72" s="138" t="s">
        <v>104</v>
      </c>
      <c r="W72" s="138"/>
      <c r="X72" s="138"/>
      <c r="Y72" s="138"/>
      <c r="Z72" s="101"/>
      <c r="AA72" s="101"/>
      <c r="AB72" s="168" t="s">
        <v>112</v>
      </c>
      <c r="AC72" s="9" t="s">
        <v>112</v>
      </c>
      <c r="AD72" s="168"/>
      <c r="AE72" s="168"/>
      <c r="AF72" s="168"/>
      <c r="AG72" s="7" t="s">
        <v>379</v>
      </c>
      <c r="AH72" s="76"/>
      <c r="AI72" s="76"/>
      <c r="AJ72" s="76"/>
      <c r="AK72" s="76"/>
      <c r="AL72" s="78"/>
      <c r="AM72" s="78"/>
      <c r="AN72" s="78"/>
      <c r="AO72" s="78"/>
      <c r="AP72" s="101"/>
      <c r="AQ72" s="101"/>
      <c r="AR72" s="101"/>
      <c r="AS72" s="101"/>
      <c r="AT72" s="101"/>
      <c r="AU72" s="101"/>
      <c r="AV72" s="101"/>
      <c r="AW72" s="101"/>
      <c r="AX72" s="171"/>
      <c r="AY72" s="214" t="s">
        <v>451</v>
      </c>
      <c r="AZ72" s="142" t="s">
        <v>380</v>
      </c>
      <c r="BA72" s="39" t="s">
        <v>381</v>
      </c>
      <c r="BB72" s="62" t="s">
        <v>382</v>
      </c>
      <c r="BC72" s="177" t="s">
        <v>436</v>
      </c>
    </row>
    <row r="74" spans="1:56" s="18" customFormat="1" ht="15.95" customHeight="1" x14ac:dyDescent="0.25">
      <c r="A74"/>
      <c r="B74" s="63" t="s">
        <v>242</v>
      </c>
      <c r="C74" s="32" t="s">
        <v>339</v>
      </c>
      <c r="D74" s="33" t="s">
        <v>340</v>
      </c>
      <c r="E74" s="58" t="s">
        <v>341</v>
      </c>
      <c r="F74" s="58" t="s">
        <v>74</v>
      </c>
      <c r="G74" s="174" t="s">
        <v>33</v>
      </c>
      <c r="H74" s="86"/>
      <c r="I74" s="86"/>
      <c r="J74" s="286" t="s">
        <v>342</v>
      </c>
      <c r="K74" s="101" t="s">
        <v>343</v>
      </c>
      <c r="L74" s="64"/>
      <c r="M74" s="35"/>
      <c r="N74" s="36" t="s">
        <v>344</v>
      </c>
      <c r="O74" s="34" t="s">
        <v>78</v>
      </c>
      <c r="P74" s="59" t="s">
        <v>90</v>
      </c>
      <c r="Q74" s="59" t="s">
        <v>74</v>
      </c>
      <c r="R74" s="59"/>
      <c r="S74" s="59"/>
      <c r="T74" s="59"/>
      <c r="U74" s="60" t="s">
        <v>103</v>
      </c>
      <c r="V74" s="60" t="s">
        <v>104</v>
      </c>
      <c r="W74" s="60"/>
      <c r="X74" s="60"/>
      <c r="Y74" s="60"/>
      <c r="Z74" s="35"/>
      <c r="AA74" s="35"/>
      <c r="AB74" s="37"/>
      <c r="AC74" s="37"/>
      <c r="AD74" s="37"/>
      <c r="AE74" s="37"/>
      <c r="AF74" s="37"/>
      <c r="AG74" s="36"/>
      <c r="AH74" s="147"/>
      <c r="AI74" s="82"/>
      <c r="AJ74" s="82"/>
      <c r="AK74" s="82"/>
      <c r="AL74" s="83"/>
      <c r="AM74" s="83"/>
      <c r="AN74" s="83"/>
      <c r="AO74" s="83"/>
      <c r="AP74" s="61"/>
      <c r="AQ74" s="61"/>
      <c r="AR74" s="34"/>
      <c r="AS74" s="34"/>
      <c r="AT74" s="65"/>
      <c r="AU74" s="34"/>
      <c r="AV74" s="34"/>
      <c r="AW74" s="35"/>
      <c r="AX74" s="148"/>
      <c r="AY74" s="214" t="s">
        <v>452</v>
      </c>
      <c r="AZ74" s="38" t="s">
        <v>345</v>
      </c>
      <c r="BA74" s="39" t="s">
        <v>346</v>
      </c>
      <c r="BB74" s="84" t="s">
        <v>347</v>
      </c>
      <c r="BC74" s="177" t="s">
        <v>436</v>
      </c>
    </row>
    <row r="75" spans="1:56" customFormat="1" ht="15.75" customHeight="1" x14ac:dyDescent="0.25">
      <c r="B75" s="165" t="s">
        <v>371</v>
      </c>
      <c r="C75" s="40" t="s">
        <v>383</v>
      </c>
      <c r="D75" s="43"/>
      <c r="E75" s="6" t="s">
        <v>384</v>
      </c>
      <c r="F75" s="136" t="s">
        <v>74</v>
      </c>
      <c r="G75" s="6" t="s">
        <v>33</v>
      </c>
      <c r="H75" s="6" t="s">
        <v>385</v>
      </c>
      <c r="I75" s="161"/>
      <c r="J75" s="287">
        <v>1818</v>
      </c>
      <c r="K75" s="42"/>
      <c r="L75" s="166">
        <v>1818</v>
      </c>
      <c r="M75" s="42"/>
      <c r="N75" s="42"/>
      <c r="O75" s="42"/>
      <c r="P75" s="167" t="s">
        <v>90</v>
      </c>
      <c r="Q75" s="20" t="s">
        <v>74</v>
      </c>
      <c r="R75" s="167"/>
      <c r="S75" s="167"/>
      <c r="T75" s="167"/>
      <c r="U75" s="138" t="s">
        <v>103</v>
      </c>
      <c r="V75" s="138" t="s">
        <v>104</v>
      </c>
      <c r="W75" s="138"/>
      <c r="X75" s="138"/>
      <c r="Y75" s="138"/>
      <c r="Z75" s="101"/>
      <c r="AA75" s="101"/>
      <c r="AB75" s="168" t="s">
        <v>112</v>
      </c>
      <c r="AC75" s="9" t="s">
        <v>112</v>
      </c>
      <c r="AD75" s="168"/>
      <c r="AE75" s="168"/>
      <c r="AF75" s="168"/>
      <c r="AG75" s="7" t="s">
        <v>386</v>
      </c>
      <c r="AH75" s="76"/>
      <c r="AI75" s="76"/>
      <c r="AJ75" s="76"/>
      <c r="AK75" s="76"/>
      <c r="AL75" s="78"/>
      <c r="AM75" s="78"/>
      <c r="AN75" s="78"/>
      <c r="AO75" s="78"/>
      <c r="AP75" s="101"/>
      <c r="AQ75" s="101"/>
      <c r="AR75" s="101"/>
      <c r="AS75" s="101"/>
      <c r="AT75" s="101"/>
      <c r="AU75" s="101"/>
      <c r="AV75" s="101"/>
      <c r="AW75" s="101"/>
      <c r="AX75" s="171"/>
      <c r="AY75" s="214" t="s">
        <v>452</v>
      </c>
      <c r="AZ75" s="142" t="s">
        <v>387</v>
      </c>
      <c r="BA75" s="39" t="s">
        <v>388</v>
      </c>
      <c r="BB75" s="62" t="s">
        <v>389</v>
      </c>
      <c r="BC75" s="177" t="s">
        <v>436</v>
      </c>
    </row>
    <row r="76" spans="1:56" s="24" customFormat="1" ht="16.350000000000001" customHeight="1" thickBot="1" x14ac:dyDescent="0.3">
      <c r="A76" s="27" t="s">
        <v>92</v>
      </c>
      <c r="B76" s="27"/>
      <c r="C76" s="27"/>
      <c r="D76" s="27"/>
      <c r="E76" s="27"/>
      <c r="F76" s="27"/>
      <c r="G76" s="27"/>
      <c r="H76" s="27"/>
    </row>
    <row r="77" spans="1:56" s="24" customFormat="1" ht="24" customHeight="1" x14ac:dyDescent="0.25">
      <c r="A77" s="288" t="s">
        <v>455</v>
      </c>
      <c r="B77" s="288"/>
      <c r="C77" s="288"/>
      <c r="D77" s="288"/>
      <c r="E77" s="288"/>
      <c r="F77" s="288"/>
      <c r="G77" s="288"/>
      <c r="H77" s="288"/>
      <c r="I77" s="288"/>
      <c r="J77" s="288"/>
      <c r="K77" s="288"/>
      <c r="L77" s="288"/>
      <c r="M77" s="288"/>
      <c r="N77" s="288"/>
      <c r="AI77" s="2"/>
      <c r="AJ77" s="2"/>
      <c r="AK77" s="2"/>
      <c r="AL77" s="2"/>
      <c r="AM77" s="2"/>
      <c r="AN77" s="2"/>
      <c r="AO77" s="2"/>
      <c r="AP77" s="2"/>
    </row>
    <row r="78" spans="1:56" s="24" customFormat="1" ht="65.25" customHeight="1" x14ac:dyDescent="0.25">
      <c r="A78" s="23" t="s">
        <v>35</v>
      </c>
      <c r="B78" s="269" t="s">
        <v>456</v>
      </c>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row>
    <row r="79" spans="1:56" s="24" customFormat="1" ht="53.25" customHeight="1" x14ac:dyDescent="0.25">
      <c r="A79" s="23" t="s">
        <v>457</v>
      </c>
      <c r="B79" s="269" t="s">
        <v>466</v>
      </c>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row>
    <row r="80" spans="1:56" s="24" customFormat="1" ht="16.350000000000001" customHeight="1" thickBot="1" x14ac:dyDescent="0.3">
      <c r="A80" s="27"/>
      <c r="B80" s="27"/>
      <c r="C80" s="27"/>
      <c r="D80" s="27"/>
      <c r="E80" s="27"/>
      <c r="F80" s="27"/>
      <c r="G80" s="289"/>
      <c r="H80" s="27"/>
      <c r="AI80" s="2"/>
      <c r="AJ80" s="2"/>
      <c r="AK80" s="2"/>
      <c r="AL80" s="2"/>
      <c r="AM80" s="2"/>
      <c r="AN80" s="2"/>
      <c r="AO80" s="2"/>
      <c r="AP80" s="2"/>
    </row>
    <row r="81" spans="1:55" s="24" customFormat="1" ht="18.75" customHeight="1" x14ac:dyDescent="0.25">
      <c r="A81" s="89" t="s">
        <v>18</v>
      </c>
      <c r="AI81" s="2"/>
      <c r="AJ81" s="2"/>
      <c r="AK81" s="2"/>
      <c r="AL81" s="2"/>
      <c r="AM81" s="2"/>
      <c r="AN81" s="2"/>
      <c r="AO81" s="2"/>
      <c r="AP81" s="2"/>
    </row>
    <row r="82" spans="1:55" s="24" customFormat="1" ht="33.75" customHeight="1" x14ac:dyDescent="0.25">
      <c r="A82" s="23" t="s">
        <v>35</v>
      </c>
      <c r="B82" s="269" t="s">
        <v>415</v>
      </c>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row>
    <row r="83" spans="1:55" s="24" customFormat="1" ht="16.350000000000001" customHeight="1" x14ac:dyDescent="0.25">
      <c r="A83" s="23" t="s">
        <v>457</v>
      </c>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row>
    <row r="84" spans="1:55" s="24" customFormat="1" ht="16.350000000000001" customHeight="1" thickBot="1" x14ac:dyDescent="0.3">
      <c r="A84" s="27"/>
      <c r="B84" s="27"/>
      <c r="C84" s="27"/>
      <c r="D84" s="27"/>
      <c r="E84" s="27"/>
      <c r="F84" s="27"/>
      <c r="G84" s="27"/>
      <c r="H84" s="27"/>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2"/>
      <c r="AJ84" s="2"/>
      <c r="AK84" s="2"/>
      <c r="AL84" s="2"/>
      <c r="AM84" s="2"/>
      <c r="AN84" s="2"/>
      <c r="AO84" s="2"/>
      <c r="AP84" s="2"/>
    </row>
    <row r="85" spans="1:55" s="24" customFormat="1" ht="19.5" customHeight="1" x14ac:dyDescent="0.25">
      <c r="A85" s="89" t="s">
        <v>39</v>
      </c>
      <c r="Q85" s="24" t="s">
        <v>20</v>
      </c>
      <c r="AI85" s="2"/>
      <c r="AJ85" s="2"/>
      <c r="AK85" s="2"/>
      <c r="AL85" s="2"/>
      <c r="AM85" s="2"/>
      <c r="AN85" s="2"/>
      <c r="AO85" s="2"/>
      <c r="AP85" s="2"/>
    </row>
    <row r="86" spans="1:55" ht="48.75" customHeight="1" x14ac:dyDescent="0.25">
      <c r="A86" s="29">
        <v>1</v>
      </c>
      <c r="B86" s="270" t="s">
        <v>458</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93"/>
      <c r="AZ86" s="93"/>
      <c r="BA86" s="93"/>
      <c r="BB86" s="93"/>
      <c r="BC86" s="93"/>
    </row>
    <row r="87" spans="1:55" ht="49.5" customHeight="1" x14ac:dyDescent="0.25">
      <c r="A87" s="29">
        <v>2</v>
      </c>
      <c r="B87" s="270" t="s">
        <v>449</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0"/>
      <c r="AY87" s="93"/>
      <c r="AZ87" s="93"/>
      <c r="BA87" s="93"/>
      <c r="BB87" s="93"/>
      <c r="BC87" s="93"/>
    </row>
    <row r="88" spans="1:55" ht="50.25" customHeight="1" x14ac:dyDescent="0.25">
      <c r="A88" s="29">
        <v>3</v>
      </c>
      <c r="B88" s="270" t="s">
        <v>459</v>
      </c>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0"/>
      <c r="AX88" s="270"/>
      <c r="AY88" s="93"/>
      <c r="AZ88" s="93"/>
      <c r="BA88" s="93"/>
      <c r="BB88" s="93"/>
      <c r="BC88" s="93"/>
    </row>
    <row r="89" spans="1:55" ht="65.25" customHeight="1" x14ac:dyDescent="0.25">
      <c r="A89" s="29">
        <v>4</v>
      </c>
      <c r="B89" s="270" t="s">
        <v>460</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93"/>
      <c r="AZ89" s="93"/>
      <c r="BA89" s="93"/>
      <c r="BB89" s="93"/>
      <c r="BC89" s="93"/>
    </row>
    <row r="90" spans="1:55" ht="30.75" customHeight="1" x14ac:dyDescent="0.25">
      <c r="A90" s="29">
        <v>5</v>
      </c>
      <c r="B90" s="270" t="s">
        <v>461</v>
      </c>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93"/>
      <c r="AZ90" s="93"/>
      <c r="BA90" s="93"/>
      <c r="BB90" s="93"/>
      <c r="BC90" s="93"/>
    </row>
    <row r="91" spans="1:55" ht="15.95" customHeight="1" x14ac:dyDescent="0.25">
      <c r="A91" s="29">
        <v>6</v>
      </c>
      <c r="B91" s="256" t="s">
        <v>450</v>
      </c>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56"/>
      <c r="AY91" s="93"/>
      <c r="AZ91" s="93"/>
      <c r="BA91" s="93"/>
      <c r="BB91" s="93"/>
      <c r="BC91" s="93"/>
    </row>
    <row r="92" spans="1:55" s="24" customFormat="1" ht="15.95" customHeight="1" x14ac:dyDescent="0.25">
      <c r="C92" s="24" t="s">
        <v>23</v>
      </c>
      <c r="J92" s="224" t="s">
        <v>21</v>
      </c>
      <c r="K92" s="224"/>
      <c r="L92" s="224"/>
      <c r="M92" s="224"/>
      <c r="N92" s="224"/>
      <c r="O92" s="224"/>
      <c r="P92" s="224"/>
      <c r="Q92" s="224"/>
      <c r="R92" s="224"/>
      <c r="S92" s="224"/>
      <c r="T92" s="224"/>
      <c r="U92" s="224"/>
      <c r="V92" s="224"/>
      <c r="W92" s="224"/>
      <c r="X92" s="224"/>
      <c r="Y92" s="224"/>
      <c r="Z92" s="224"/>
      <c r="AA92" s="224"/>
      <c r="AI92" s="2"/>
      <c r="AJ92" s="2"/>
      <c r="AK92" s="2"/>
      <c r="AL92" s="2"/>
      <c r="AM92" s="2"/>
      <c r="AN92" s="2"/>
      <c r="AO92" s="2"/>
      <c r="AP92" s="2"/>
    </row>
    <row r="93" spans="1:55" s="5" customFormat="1" ht="15.95" customHeight="1" x14ac:dyDescent="0.25">
      <c r="C93" s="5" t="s">
        <v>24</v>
      </c>
      <c r="J93" s="224" t="s">
        <v>451</v>
      </c>
      <c r="K93" s="224"/>
      <c r="L93" s="224"/>
      <c r="M93" s="224"/>
      <c r="N93" s="224"/>
      <c r="O93" s="224"/>
      <c r="P93" s="224"/>
      <c r="Q93" s="224"/>
      <c r="R93" s="224"/>
      <c r="S93" s="224"/>
      <c r="T93" s="224"/>
      <c r="U93" s="224"/>
      <c r="V93" s="224"/>
      <c r="W93" s="224"/>
      <c r="X93" s="224"/>
      <c r="Y93" s="224"/>
      <c r="Z93" s="224"/>
      <c r="AA93" s="224"/>
      <c r="AI93" s="18"/>
      <c r="AJ93" s="18"/>
      <c r="AK93" s="18"/>
      <c r="AL93" s="18"/>
      <c r="AM93" s="18"/>
      <c r="AN93" s="18"/>
      <c r="AO93" s="18"/>
      <c r="AP93" s="18"/>
    </row>
    <row r="94" spans="1:55" s="5" customFormat="1" ht="15.95" customHeight="1" x14ac:dyDescent="0.25">
      <c r="C94" s="5" t="s">
        <v>25</v>
      </c>
      <c r="J94" s="224" t="s">
        <v>462</v>
      </c>
      <c r="K94" s="224"/>
      <c r="L94" s="224"/>
      <c r="M94" s="224"/>
      <c r="N94" s="224"/>
      <c r="O94" s="224"/>
      <c r="P94" s="224"/>
      <c r="Q94" s="224"/>
      <c r="R94" s="224"/>
      <c r="S94" s="224"/>
      <c r="T94" s="224"/>
      <c r="U94" s="224"/>
      <c r="V94" s="224"/>
      <c r="W94" s="224"/>
      <c r="X94" s="224"/>
      <c r="Y94" s="224"/>
      <c r="Z94" s="224"/>
      <c r="AA94" s="224"/>
    </row>
    <row r="95" spans="1:55" s="24" customFormat="1" ht="15.95" customHeight="1" x14ac:dyDescent="0.25">
      <c r="C95" s="24" t="s">
        <v>453</v>
      </c>
      <c r="J95" s="224" t="s">
        <v>463</v>
      </c>
      <c r="K95" s="224"/>
      <c r="L95" s="224"/>
      <c r="M95" s="224"/>
      <c r="N95" s="224"/>
      <c r="O95" s="224"/>
      <c r="P95" s="224"/>
      <c r="Q95" s="224"/>
      <c r="R95" s="224"/>
      <c r="S95" s="224"/>
      <c r="T95" s="224"/>
      <c r="U95" s="224"/>
      <c r="V95" s="224"/>
      <c r="W95" s="224"/>
      <c r="X95" s="224"/>
      <c r="Y95" s="224"/>
      <c r="Z95" s="224"/>
      <c r="AA95" s="224"/>
      <c r="AI95" s="2"/>
      <c r="AJ95" s="2"/>
      <c r="AK95" s="2"/>
      <c r="AL95" s="2"/>
      <c r="AM95" s="2"/>
      <c r="AN95" s="2"/>
      <c r="AO95" s="2"/>
      <c r="AP95" s="2"/>
    </row>
    <row r="96" spans="1:55" s="24" customFormat="1" ht="15.95" customHeight="1" x14ac:dyDescent="0.25">
      <c r="C96" s="24" t="s">
        <v>26</v>
      </c>
      <c r="J96" s="224" t="s">
        <v>22</v>
      </c>
      <c r="K96" s="224"/>
      <c r="L96" s="224"/>
      <c r="M96" s="224"/>
      <c r="N96" s="224"/>
      <c r="O96" s="224"/>
      <c r="P96" s="224"/>
      <c r="Q96" s="224"/>
      <c r="R96" s="224"/>
      <c r="S96" s="224"/>
      <c r="T96" s="224"/>
      <c r="U96" s="224"/>
      <c r="V96" s="224"/>
      <c r="W96" s="224"/>
      <c r="X96" s="224"/>
      <c r="Y96" s="224"/>
      <c r="Z96" s="224"/>
      <c r="AA96" s="224"/>
      <c r="AI96" s="2"/>
      <c r="AJ96" s="2"/>
      <c r="AK96" s="2"/>
      <c r="AL96" s="2"/>
      <c r="AM96" s="2"/>
      <c r="AN96" s="2"/>
      <c r="AO96" s="2"/>
      <c r="AP96" s="2"/>
    </row>
    <row r="97" spans="1:56" ht="16.5" customHeight="1" x14ac:dyDescent="0.25">
      <c r="A97" s="29">
        <v>7</v>
      </c>
      <c r="B97" s="256" t="s">
        <v>464</v>
      </c>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6"/>
      <c r="AT97" s="256"/>
      <c r="AU97" s="256"/>
      <c r="AV97" s="256"/>
      <c r="AW97" s="256"/>
      <c r="AX97" s="256"/>
      <c r="AY97" s="93"/>
      <c r="AZ97" s="93"/>
      <c r="BA97" s="93"/>
      <c r="BB97" s="93"/>
      <c r="BC97" s="93"/>
    </row>
    <row r="98" spans="1:56" ht="32.25" customHeight="1" x14ac:dyDescent="0.25">
      <c r="A98" s="29">
        <v>8</v>
      </c>
      <c r="B98" s="270" t="s">
        <v>465</v>
      </c>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93"/>
      <c r="AZ98" s="93"/>
      <c r="BA98" s="93"/>
      <c r="BB98" s="93"/>
      <c r="BC98" s="93"/>
    </row>
    <row r="99" spans="1:56" s="24" customFormat="1" ht="15.95" customHeight="1" x14ac:dyDescent="0.25">
      <c r="A99" s="14"/>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row>
    <row r="100" spans="1:56" s="24" customFormat="1" ht="15.95" customHeight="1" x14ac:dyDescent="0.25">
      <c r="A100" s="15" t="s">
        <v>92</v>
      </c>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290"/>
    </row>
  </sheetData>
  <mergeCells count="95">
    <mergeCell ref="J96:AA96"/>
    <mergeCell ref="B97:AX97"/>
    <mergeCell ref="B98:AX98"/>
    <mergeCell ref="B91:AX91"/>
    <mergeCell ref="J92:AA92"/>
    <mergeCell ref="J93:AA93"/>
    <mergeCell ref="J94:AA94"/>
    <mergeCell ref="J95:AA95"/>
    <mergeCell ref="A77:N77"/>
    <mergeCell ref="B86:AX86"/>
    <mergeCell ref="B87:AX87"/>
    <mergeCell ref="B88:AX88"/>
    <mergeCell ref="B90:AX90"/>
    <mergeCell ref="B20:F20"/>
    <mergeCell ref="H20:K20"/>
    <mergeCell ref="L20:O20"/>
    <mergeCell ref="P20:U20"/>
    <mergeCell ref="V20:Z20"/>
    <mergeCell ref="B89:AX89"/>
    <mergeCell ref="B6:F6"/>
    <mergeCell ref="H6:K6"/>
    <mergeCell ref="L6:N6"/>
    <mergeCell ref="P6:U6"/>
    <mergeCell ref="V6:Z6"/>
    <mergeCell ref="AA6:AC6"/>
    <mergeCell ref="AH6:BB6"/>
    <mergeCell ref="AH7:BB7"/>
    <mergeCell ref="B9:F9"/>
    <mergeCell ref="H9:K9"/>
    <mergeCell ref="L9:O9"/>
    <mergeCell ref="P9:U9"/>
    <mergeCell ref="V9:Z9"/>
    <mergeCell ref="AA9:AC9"/>
    <mergeCell ref="AH8:BB8"/>
    <mergeCell ref="A1:AH1"/>
    <mergeCell ref="B2:E2"/>
    <mergeCell ref="F2:G2"/>
    <mergeCell ref="B3:E3"/>
    <mergeCell ref="F3:G3"/>
    <mergeCell ref="H3:K3"/>
    <mergeCell ref="AA8:AC8"/>
    <mergeCell ref="AH9:BB9"/>
    <mergeCell ref="A5:AC5"/>
    <mergeCell ref="AH5:BB5"/>
    <mergeCell ref="AH10:BB10"/>
    <mergeCell ref="B8:F8"/>
    <mergeCell ref="H8:K8"/>
    <mergeCell ref="L8:O8"/>
    <mergeCell ref="P8:U8"/>
    <mergeCell ref="V8:Z8"/>
    <mergeCell ref="AA11:AC11"/>
    <mergeCell ref="AH11:BB11"/>
    <mergeCell ref="AH12:BB12"/>
    <mergeCell ref="B13:F13"/>
    <mergeCell ref="H13:K13"/>
    <mergeCell ref="L13:O13"/>
    <mergeCell ref="P13:U13"/>
    <mergeCell ref="V13:Z13"/>
    <mergeCell ref="AA13:AC13"/>
    <mergeCell ref="AH13:BB13"/>
    <mergeCell ref="B11:F11"/>
    <mergeCell ref="H11:K11"/>
    <mergeCell ref="L11:O11"/>
    <mergeCell ref="P11:U11"/>
    <mergeCell ref="V11:Z11"/>
    <mergeCell ref="AA17:AC17"/>
    <mergeCell ref="B15:F15"/>
    <mergeCell ref="H15:K15"/>
    <mergeCell ref="L15:O15"/>
    <mergeCell ref="P15:U15"/>
    <mergeCell ref="V15:Z15"/>
    <mergeCell ref="AA15:AC15"/>
    <mergeCell ref="B17:F17"/>
    <mergeCell ref="H17:K17"/>
    <mergeCell ref="L17:O17"/>
    <mergeCell ref="P17:U17"/>
    <mergeCell ref="V17:Z17"/>
    <mergeCell ref="AA19:AC19"/>
    <mergeCell ref="AA20:AC20"/>
    <mergeCell ref="A22:BC22"/>
    <mergeCell ref="B78:AX78"/>
    <mergeCell ref="B79:AX79"/>
    <mergeCell ref="B82:AX82"/>
    <mergeCell ref="B83:AX83"/>
    <mergeCell ref="AA18:AC18"/>
    <mergeCell ref="B19:F19"/>
    <mergeCell ref="H19:K19"/>
    <mergeCell ref="L19:O19"/>
    <mergeCell ref="P19:U19"/>
    <mergeCell ref="V19:Z19"/>
    <mergeCell ref="B18:F18"/>
    <mergeCell ref="H18:K18"/>
    <mergeCell ref="L18:O18"/>
    <mergeCell ref="P18:U18"/>
    <mergeCell ref="V18:Z18"/>
  </mergeCells>
  <hyperlinks>
    <hyperlink ref="BC34" r:id="rId1" xr:uid="{DF890C6C-1661-43F9-8B21-2666584538C1}"/>
    <hyperlink ref="BC68" r:id="rId2" xr:uid="{36699F7D-910C-4F52-BD43-29ACFFCA51B4}"/>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2025-02-01T06:10:47Z</dcterms:modified>
</cp:coreProperties>
</file>