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31C4135-3520-482A-BAA3-577D7786715E}" xr6:coauthVersionLast="47" xr6:coauthVersionMax="47" xr10:uidLastSave="{00000000-0000-0000-0000-000000000000}"/>
  <bookViews>
    <workbookView xWindow="-120" yWindow="-120" windowWidth="29040" windowHeight="15720"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30" l="1"/>
  <c r="L55" i="30"/>
  <c r="L44" i="30"/>
</calcChain>
</file>

<file path=xl/sharedStrings.xml><?xml version="1.0" encoding="utf-8"?>
<sst xmlns="http://schemas.openxmlformats.org/spreadsheetml/2006/main" count="1176" uniqueCount="445">
  <si>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</si>
  <si>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</si>
  <si>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</si>
  <si>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</si>
  <si>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</si>
  <si>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</si>
  <si>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</si>
  <si>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</si>
  <si>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</si>
  <si>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</si>
  <si>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</si>
  <si>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</si>
  <si>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</si>
  <si>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</si>
  <si>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</si>
  <si>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</si>
  <si>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</si>
  <si>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</si>
  <si>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</si>
  <si>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</si>
  <si>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</si>
  <si>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</si>
  <si>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</si>
  <si>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</si>
  <si>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</si>
  <si>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</si>
  <si>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</si>
  <si>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</si>
  <si>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</si>
  <si>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</si>
  <si>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</si>
  <si>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</si>
  <si>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</si>
  <si>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</si>
  <si>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</si>
  <si>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</si>
  <si>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</si>
  <si>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</si>
  <si>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</si>
  <si>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</si>
  <si>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</si>
  <si>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</si>
  <si>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</si>
  <si>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</si>
  <si>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</si>
  <si>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</si>
  <si>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</si>
  <si>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</si>
  <si>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</si>
  <si>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</si>
  <si>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</si>
  <si>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</si>
  <si>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</si>
  <si>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</si>
  <si>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</si>
  <si>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</si>
  <si>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</si>
  <si>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</si>
  <si>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</si>
  <si>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</si>
  <si>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</si>
  <si>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</si>
  <si>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</si>
  <si>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</si>
  <si>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</si>
  <si>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</si>
  <si>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</si>
  <si>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</si>
  <si>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</si>
  <si>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</si>
  <si>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</si>
  <si>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</si>
  <si>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</si>
  <si>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</si>
  <si>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</si>
  <si>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</si>
  <si>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</si>
  <si>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</si>
  <si>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</si>
  <si>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</si>
  <si>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</si>
  <si>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</si>
  <si>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</si>
  <si>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</si>
  <si>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</si>
  <si>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</si>
  <si>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Marcovecchio</t>
  </si>
  <si>
    <t>FAMILY GROUP RECORD for Marcovecchio, Carmine Crescenzo Gennaro (1796) KFCR-9JS</t>
  </si>
  <si>
    <t>BB-Marco</t>
  </si>
  <si>
    <t>Agnone, Italy, San Marco Parish, Baptismal Registry, Battesimi Vol. 1790-1799, Folio 280v</t>
  </si>
  <si>
    <t>Carmine Crescenzo Gennaro</t>
  </si>
  <si>
    <t>1796</t>
  </si>
  <si>
    <t>13 Apr 1796</t>
  </si>
  <si>
    <t>15 Apr 1796</t>
  </si>
  <si>
    <t>San Antonio</t>
  </si>
  <si>
    <t>Lionardo</t>
  </si>
  <si>
    <t>Angiola</t>
  </si>
  <si>
    <t>Appugliese</t>
  </si>
  <si>
    <t>Agnone, Italy, San Marco Parish, Baptismal Registry, Battesimi Vol. 1790-1799, Folio 280v (1796 birth of Carmine Crescenzo Gennaro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</si>
  <si>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</si>
  <si>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</si>
  <si>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82r bis</t>
  </si>
  <si>
    <t>Crescenzo</t>
  </si>
  <si>
    <t>1817</t>
  </si>
  <si>
    <t>Lonardo</t>
  </si>
  <si>
    <t>Angela</t>
  </si>
  <si>
    <t>Maria Angelica</t>
  </si>
  <si>
    <t>Brunetti</t>
  </si>
  <si>
    <t>Agnone, Italy, San Antonio Parish, Marriage Registry, Matrimonio Vol. 1783-1835, Folio 82r bis (1817 church marriage of Crescenzo Marcovecchio &amp; Maria Angelica Brunetti)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</si>
  <si>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</si>
  <si>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</si>
  <si>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Agnone, Italy, Civil Marriage Registry, Matrimonio Vol. 1817, No. 35</t>
  </si>
  <si>
    <t>21</t>
  </si>
  <si>
    <t>24 November 1817</t>
  </si>
  <si>
    <t>contadino</t>
  </si>
  <si>
    <t>Cen-Antonio</t>
  </si>
  <si>
    <t>Agnone, Italy, San Antonio Parish, Church Census (Stato d'Anime), Vol. 1799-1803, Anno 1799, Casa 72</t>
  </si>
  <si>
    <t>Crescenzo Carmine Gennaro</t>
  </si>
  <si>
    <t>Appogliese</t>
  </si>
  <si>
    <t>Donato</t>
  </si>
  <si>
    <t>celibe</t>
  </si>
  <si>
    <t>Agnone, Italy, San Antonio Parish, Church Census (Stato d'Anime), Vol. 1799-1803, Anno 1799, Casa 72 (parish census taken in 1799 which included Crescenzo Carmine Gennaro Marcovecchio)</t>
  </si>
  <si>
    <t>Agnone, Italy, San Antonio Parish, Church Census (Stato d'Anime), Vol. 1842, No. 186</t>
  </si>
  <si>
    <t>46</t>
  </si>
  <si>
    <t>1842</t>
  </si>
  <si>
    <t xml:space="preserve">Angela </t>
  </si>
  <si>
    <t xml:space="preserve">Maria Angelica </t>
  </si>
  <si>
    <t>186</t>
  </si>
  <si>
    <t xml:space="preserve">Crescenzo </t>
  </si>
  <si>
    <t>capofamiglia</t>
  </si>
  <si>
    <t>coniugato</t>
  </si>
  <si>
    <t>Agnone, Italy, San Antonio Parish, Church Census (Stato d'Anime), Vol. 1842, No. 186 (parish census taken in 1842 which included Crescenzo Marcovecchio)</t>
  </si>
  <si>
    <t>Agnone, Italy Civil Death Registry, Vol. 1876, Record No. 35</t>
  </si>
  <si>
    <t>RAA 11</t>
  </si>
  <si>
    <t>Leonardo</t>
  </si>
  <si>
    <t>15 March 1876</t>
  </si>
  <si>
    <t>RAA 284</t>
  </si>
  <si>
    <t>Tenuto al Sacro Fonte da Pasqua di Sabbato e levatrice Rosa Framicchele.</t>
  </si>
  <si>
    <t>This is the handwritten church record for the baptism of Carmine Crescenzo Gennaro Marcovecchio (a male) on 15 Apr 1796, at the San Marco parish in Agnone, Italy. It also states that he was born in Agnone on 13 Apr 1796. It recorded his parents as Lionardo Marcovecchio &amp; Angiola Appugliese, who were members of the San Antonio parish. (Agnone, Italy, San Marco Parish, Baptismal Registry, Battesimi Vol. 1790-1799, Folio 280v) (RAA 284)</t>
  </si>
  <si>
    <t>RAA 202</t>
  </si>
  <si>
    <t xml:space="preserve">  </t>
  </si>
  <si>
    <t>28 Nov 1817</t>
  </si>
  <si>
    <t/>
  </si>
  <si>
    <t>This is the handwritten church record for the parish marriage of Crescenzo Marcovecchio &amp; Maria Angelica Brunetti on 28 Nov 1817, at the San Antonio parish in Agnone, Italy. It recorded his parents as Lonardo Marcovecchio &amp; Angela Appugliese. It recorded her parents as Filippo Brunetti &amp; Pulcheria Masciotra. (Agnone, Italy, San Antonio Parish, Marriage Registry, Matrimonio Vol. 1783-1835, Folio 82r bis) (RAA 202)</t>
  </si>
  <si>
    <t>RAA 20</t>
  </si>
  <si>
    <t>contadino (peasant farmer)</t>
  </si>
  <si>
    <t>24 Nov 1817</t>
  </si>
  <si>
    <t>Agnone, Italy, Civil Marriage Registry, Matrimonio Vol. 1817, No. 35 (1817 civil authorization for church marriage of Crescenzo Marcovecchio &amp; Maria Angelica Brunetti)</t>
  </si>
  <si>
    <t>This entry is from the civil book that was used in Agnone, Italy, during the year 1817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</si>
  <si>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24 Nov 1817 for the church marriage of Crescenzo Marcovecchio (age 21, occupation contadino (peasant farmer)) &amp; Maria Angelica Brunetti (age 26, occupation filatrice). It recorded his parents as Lonardo Marcovecchio &amp; Angiola Appugliese. It recorded her parents as Filippo Brunetti &amp; Pulcheria Masciotra. (Agnone, Italy, Civil Marriage Registry, Matrimonio Vol. 1817, No. 35) (RAA 20)</t>
  </si>
  <si>
    <t>Agnone, Italy, San Antonio Parish, Church Census (Stato d'Anime), Vol. 1795-1796, Casa 72</t>
  </si>
  <si>
    <t>RAA 55</t>
  </si>
  <si>
    <t>Lonardo Appugliese</t>
  </si>
  <si>
    <t>figlio</t>
  </si>
  <si>
    <t>Agnone, Italy, San Antonio Parish, Church Census (Stato d'Anime), Vol. 1795-1796, Casa 72 (parish census taken in 1795 which included Crescenzo Carmine Gennaro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</si>
  <si>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</si>
  <si>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Crescenzo Carmine Gennaro Marcovecchio, born 13 Apr 1796. It recorded his parents as Lonardo Marcovecchio &amp; Angela Appugliese. The record indicated that his marital status was celibe and his relationship with the capofagmilia (head of household) was figlio. (Agnone, Italy, San Antonio Parish, Church Census (Stato d'Anime), Vol. 1795-1796, Casa 72) (RAA 55)</t>
  </si>
  <si>
    <t>RAA 54</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</si>
  <si>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</si>
  <si>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Crescenzo Carmine Gennaro Marcovecchio, born 13 Apr 1796, occupation. It recorded his parents as Lonardo Marcovecchio &amp; Angela Appogliese. The record indicated that his marital status was celibe. (Agnone, Italy, San Antonio Parish, Church Census (Stato d'Anime), Vol. 1799-1803, Anno 1799, Casa 72) (RAA 54)</t>
  </si>
  <si>
    <t>RAA 227</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</si>
  <si>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</si>
  <si>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Crescenzo Marcovecchio, recorded as age 46, born 15 Apr 1796, occupation. It recorded his parents as Lonardo Marcovecchio &amp; Angela Appugliese. The record indicated that his marital status was coniugato and his relationship with the capofagmilia (head of household) was capofamiglia. His spouse was identified as Maria Angelica Brunetti. (Agnone, Italy, San Antonio Parish, Church Census (Stato d'Anime), Vol. 1842, No. 186) (RAA 227)</t>
  </si>
  <si>
    <t>80</t>
  </si>
  <si>
    <t>Agnone, Italy, San Marco Parish, Baptismal Registry, Battesimi Vol. 1790-1799, Folio 63v</t>
  </si>
  <si>
    <t>RAA 67</t>
  </si>
  <si>
    <t>Maria Angelica Carmina</t>
  </si>
  <si>
    <t>1791</t>
  </si>
  <si>
    <t>01 Jun 1791</t>
  </si>
  <si>
    <t>02 Jun 1791</t>
  </si>
  <si>
    <t>Filippo</t>
  </si>
  <si>
    <t>Pulcheria</t>
  </si>
  <si>
    <t>Masciotra</t>
  </si>
  <si>
    <t>Agnone, Italy, San Marco Parish, Baptismal Registry, Battesimi Vol. 1790-1799, Folio 63v (1791 birth of Maria Angelica Carmina Brunetti)</t>
  </si>
  <si>
    <t>This is the handwritten church record for the baptism of Maria Angelica Carmina Brunetti (a female) on 02 Jun 1791, at the San Marco parish in Agnone, Italy. It also states that she was born in Agnone on 01 Jun 1791. It recorded her parents as Filippo Brunetti &amp; Pulcheria Masciotra, who were members of the San Antonio parish. (Agnone, Italy, San Marco Parish, Baptismal Registry, Battesimi Vol. 1790-1799, Folio 63v) (RAA 67)</t>
  </si>
  <si>
    <t>26</t>
  </si>
  <si>
    <t>filatrice</t>
  </si>
  <si>
    <t>Agnone, Italy, San Antonio Parish, Church Census (Stato d'Anime), Vol. 1782-1794, Casa 76</t>
  </si>
  <si>
    <t>RAA 43</t>
  </si>
  <si>
    <t>1782 (added in 1791)</t>
  </si>
  <si>
    <t>Salvatore</t>
  </si>
  <si>
    <t>pronipote</t>
  </si>
  <si>
    <t>nubile</t>
  </si>
  <si>
    <t>Agnone, Italy, San Antonio Parish, Church Census (Stato d'Anime), Vol. 1782-1794, Casa 76 (parish census taken in 1782 (added in 1791) which included Maria Angelica Brunetti)</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</si>
  <si>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</si>
  <si>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1791) in Agnone, Italy, which included Maria Angelica Brunetti, born 01 Jun 1791, occupation. It recorded her parents as Filippo Brunetti &amp; Pulcheria Masciotra. The record indicated that her marital status was nubile and her relationship with the capofagmilia (head of household) was pronipote. (Agnone, Italy, San Antonio Parish, Church Census (Stato d'Anime), Vol. 1782-1794, Casa 76) (RAA 43)</t>
  </si>
  <si>
    <t>Agnone, Italy, San Antonio Parish, Church Census (Stato d'Anime), Vol. 1799-1803, Anno 1799, Casa 70</t>
  </si>
  <si>
    <t>RAA 52</t>
  </si>
  <si>
    <t>Argenzia</t>
  </si>
  <si>
    <t>Agnone, Italy, San Antonio Parish, Church Census (Stato d'Anime), Vol. 1799-1803, Anno 1799, Casa 70 (parish census taken in 1799 which included Maria Angelica Brunetti)</t>
  </si>
  <si>
    <t>This is the San Antonio parish handwritten census (stato d'anime) taken in 1799 in Agnone, Italy, which included Maria Angelica Brunetti, born 01 Jun 1791, occupation. It recorded her parents as Filippo Brunetti &amp; Pulcheria Masciotra. The record indicated that her marital status was nubile and her relationship with the capofagmilia (head of household) was pronipote. (Agnone, Italy, San Antonio Parish, Church Census (Stato d'Anime), Vol. 1799-1803, Anno 1799, Casa 70) (RAA 52)</t>
  </si>
  <si>
    <t>51</t>
  </si>
  <si>
    <t>10 Jun 1791</t>
  </si>
  <si>
    <t xml:space="preserve">Pulcheria </t>
  </si>
  <si>
    <t>moglie</t>
  </si>
  <si>
    <t>coniugata</t>
  </si>
  <si>
    <t>Agnone, Italy, San Antonio Parish, Church Census (Stato d'Anime), Vol. 1842, No. 186 (parish census taken in 1842 which included Maria Angelica Brunetti)</t>
  </si>
  <si>
    <t>This is the San Antonio parish handwritten census (stato d'anime) taken in 1842 in Agnone, Italy, which included Maria Angelica Brunetti, recorded as age 51, born 10 Jun 1791, occupation. It recorded her parents as Filippo Brunetti &amp; Pulcheria Masciotra. The record indicated that her marital status was coniugata and her relationship with the capofagmilia (head of household) was moglie. Her spouse was identified as Crescenzo Marcovecchio. (Agnone, Italy, San Antonio Parish, Church Census (Stato d'Anime), Vol. 1842, No. 186) (RAA 227)</t>
  </si>
  <si>
    <t>Carmine Crescenzo Gennaro Marcovecchio (KFCR-9JS)</t>
  </si>
  <si>
    <t>13 April 1796</t>
  </si>
  <si>
    <t>Maria Angelica Carmina Brunetti (9J8Z-D8W)</t>
  </si>
  <si>
    <t>1 June 1791</t>
  </si>
  <si>
    <t>2 June 1791</t>
  </si>
  <si>
    <t>Agnone, Italy, San Marco Parish, Baptismal Registry, Battesimi Vol. 1811-1820, Anno 1818, No. 123</t>
  </si>
  <si>
    <t>RAA 178</t>
  </si>
  <si>
    <t>Pasquale</t>
  </si>
  <si>
    <t>1818</t>
  </si>
  <si>
    <t>8 Sep 1818</t>
  </si>
  <si>
    <t>Angelica</t>
  </si>
  <si>
    <t>Agnone, Italy, San Marco Parish, Baptismal Registry, Battesimi Vol. 1811-1820, Anno 1818, No. 123 (1818 birth of Pasquale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</si>
  <si>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</si>
  <si>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Pasquale Marcovecchio (a male) in Agnone, Italy, on 8 Sep 1818. It recorded his parents as Crescenzo Marcovecchio &amp; Angelica Brunetti, who were members of the San Antonio parish. (Agnone, Italy, San Marco Parish, Baptismal Registry, Battesimi Vol. 1811-1820, Anno 1818, No. 123) (RAA 178)</t>
  </si>
  <si>
    <t>Agnone, Italy, San Marco Parish, Baptismal Registry, Battesimi Vol. 1811-1820, Anno 1820, No. 261</t>
  </si>
  <si>
    <t>RAA 262</t>
  </si>
  <si>
    <t>Giuseppe</t>
  </si>
  <si>
    <t>1820</t>
  </si>
  <si>
    <t>3 Oct 1820</t>
  </si>
  <si>
    <t>4 Oct 1820</t>
  </si>
  <si>
    <t>Agnone, Italy, San Marco Parish, Baptismal Registry, Battesimi Vol. 1811-1820, Anno 1820, No. 261 (1820 birth of Giuseppe Marcovecchio)</t>
  </si>
  <si>
    <t>This is the Agnone civil record for the birth of Giuseppe Marcovecchio (a male) in Agnone, Italy, on 3 Oct 1820. It recorded his parents as Crescenzo Marcovecchio &amp; Angelica Brunetti, who were members of the San Antonio parish. (Agnone, Italy, San Marco Parish, Baptismal Registry, Battesimi Vol. 1811-1820, Anno 1820, No. 261) (RAA 262)</t>
  </si>
  <si>
    <t>Agnone, Italy, San Marco Parish, Baptismal Registry, Battesimi Vol. 1821-1829, Anno 1823, No. 39, Folio 88v</t>
  </si>
  <si>
    <t>RAA 92</t>
  </si>
  <si>
    <t>Raffaele</t>
  </si>
  <si>
    <t>1823</t>
  </si>
  <si>
    <t>30 Jan 1823</t>
  </si>
  <si>
    <t>31 Jan 1823</t>
  </si>
  <si>
    <t>Agnone, Italy, San Marco Parish, Baptismal Registry, Battesimi Vol. 1821-1829, Anno 1823, No. 39, Folio 88v (1823 birth of Raffaele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</si>
  <si>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</si>
  <si>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Marcovecchio (a male) on 31 Jan 1823, at the San Marco parish in Agnone, Italy. It also states that he was born in Agnone on 30 Jan 1823. It recorded his parents as Crescenzo Marcovecchio &amp; Angelica Brunetti. (Agnone, Italy, San Marco Parish, Baptismal Registry, Battesimi Vol. 1821-1829, Anno 1823, No. 39, Folio 88v) (RAA 92)</t>
  </si>
  <si>
    <t>Agnone, Italy, San Marco Parish, Baptismal Registry, Battesimi Vol. 1821-1829, Anno 1825, No. 253</t>
  </si>
  <si>
    <t>RAA 211</t>
  </si>
  <si>
    <t>1825</t>
  </si>
  <si>
    <t>02 Sep 1825</t>
  </si>
  <si>
    <t>03 Sep 1825</t>
  </si>
  <si>
    <t>Agnone, Italy, San Marco Parish, Baptismal Registry, Battesimi Vol. 1821-1829, Anno 1825, No. 253 (1825 birth of Giuseppe Marcovecchio)</t>
  </si>
  <si>
    <t>This is the handwritten church record for the baptism of Giuseppe Marcovecchio (a male) on 03 Sep 1825, at the San Marco parish in Agnone, Italy. It also states that he was born in Agnone on 02 Sep 1825. It recorded his parents as Crescenzo Marcovecchio &amp; Maria Angelica Brunetti. (Agnone, Italy, San Marco Parish, Baptismal Registry, Battesimi Vol. 1821-1829, Anno 1825, No. 253) (RAA 211)</t>
  </si>
  <si>
    <t>Agnone, Italy, San Marco Parish, Baptismal Registry, Battesimi Vol. 1821-1829, Anno 1829, No. 203</t>
  </si>
  <si>
    <t>RAA 390</t>
  </si>
  <si>
    <t>Felice</t>
  </si>
  <si>
    <t>1829</t>
  </si>
  <si>
    <t>30 Aug 1829</t>
  </si>
  <si>
    <t>31 Aug 1829</t>
  </si>
  <si>
    <t>Agnone, Italy, San Marco Parish, Baptismal Registry, Battesimi Vol. 1821-1829, Anno 1829, No. 203 (1829 birth of Felice Marcovecchio)</t>
  </si>
  <si>
    <t>This is the handwritten church record for the baptism of Felice Marcovecchio (a male) on 31 Aug 1829, at the San Marco parish in Agnone, Italy. It also states that he was born in Agnone on 30 Aug 1829. It recorded his parents as Crescenzo Marcovecchio &amp; Angelica Brunetti. (Agnone, Italy, San Marco Parish, Baptismal Registry, Battesimi Vol. 1821-1829, Anno 1829, No. 203) (RAA 390)</t>
  </si>
  <si>
    <t>Agnone, Italy, San Marco Parish, Baptismal Registry, Battesimi Vol. 1830-1837, Anno 1832, No. 166</t>
  </si>
  <si>
    <t>RAA 98</t>
  </si>
  <si>
    <t>1832</t>
  </si>
  <si>
    <t>27 Jun 1832</t>
  </si>
  <si>
    <t>28 Jun 1832</t>
  </si>
  <si>
    <t>Agnone, Italy, San Marco Parish, Baptismal Registry, Battesimi Vol. 1830-1837, Anno 1832, No. 166 (1832 birth of Angiola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</si>
  <si>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</si>
  <si>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Angiola Marcovecchio (a female) on 28 Jun 1832, at the San Marco parish in Agnone, Italy. It also states that she was born in Agnone on 27 Jun 1832. It recorded her parents as Crescenzo Marcovecchio &amp; Angelica Brunetti. (Agnone, Italy, San Marco Parish, Baptismal Registry, Battesimi Vol. 1830-1837, Anno 1832, No. 166) (RAA 98)</t>
  </si>
  <si>
    <t>Agnone, Italy, San Marco Parish, Baptismal Registry, Battesimi Vol. 1830-1837, Anno 1835, No. 301</t>
  </si>
  <si>
    <t>RAA 243</t>
  </si>
  <si>
    <t>1835</t>
  </si>
  <si>
    <t>14 Oct 1835</t>
  </si>
  <si>
    <t>15 Oct 1835</t>
  </si>
  <si>
    <t>Agnone, Italy, San Marco Parish, Baptismal Registry, Battesimi Vol. 1830-1837, Anno 1835, No. 301 (1835 birth of Felice Marcovecchio)</t>
  </si>
  <si>
    <t>This is the handwritten church record for the baptism of Felice Marcovecchio (a male) on 15 Oct 1835, at the San Marco parish in Agnone, Italy. It also states that he was born in Agnone on 14 Oct 1835. It recorded his parents as Crescenzo Marcovecchio &amp; Angelica Brunetti. (Agnone, Italy, San Marco Parish, Baptismal Registry, Battesimi Vol. 1830-1837, Anno 1835, No. 301) (RAA 243)</t>
  </si>
  <si>
    <t>BB-Civil</t>
  </si>
  <si>
    <t>Agnone, Italy, Civil Birth Registry, Nascita Vol. 1818, No. 123</t>
  </si>
  <si>
    <t>RAA 63</t>
  </si>
  <si>
    <t>08 Sep 1818</t>
  </si>
  <si>
    <t>Agnone, Italy (Villa Canale)</t>
  </si>
  <si>
    <t>Agnone, Italy, Civil Birth Registry, Nascita Vol. 1818, No. 123 (1818 birth of Pasquale Marcovecchio)</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</si>
  <si>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</si>
  <si>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(Villa Canale), on 08 Sep 1818. It also states that he was baptized in Agnone, Italy (Villa Canale) on 08 Sep 1818. It recorded his parents as Crescenzo Marcovecchio &amp; Angela Brunetti. There is some indication that his family did not live exclusively in Agnone, but came from or moved to Agnone, Italy (Villa Canale). (Agnone, Italy, Civil Birth Registry, Nascita Vol. 1818, No. 123) (RAA 63)</t>
  </si>
  <si>
    <t>Agnone, Italy, Civil Birth Registry, Nascita Vol. 1820, No. 261</t>
  </si>
  <si>
    <t>RAA 133</t>
  </si>
  <si>
    <t>03 Oct 1820</t>
  </si>
  <si>
    <t>04 Oct 1820</t>
  </si>
  <si>
    <t>Agnone, Italy, Civil Birth Registry, Nascita Vol. 1820, No. 261 (1820 birth of Giuseppe Marcovecchio)</t>
  </si>
  <si>
    <t>This entry is from the civil book that was used to register births in Agnone, Italy, during the year 1820,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</si>
  <si>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03 Oct 1820. It also states that he was baptized in Agnone on 03 Oct 1820. It recorded his parents as Crescenzo Marcovecchio &amp; Angelica Brunetti. (Agnone, Italy, Civil Birth Registry, Nascita Vol. 1820, No. 261) (RAA 133)</t>
  </si>
  <si>
    <t>Agnone, Italy, Civil Birth Registry, Nascita Vol. 1823, No. 39</t>
  </si>
  <si>
    <t>RAA 23</t>
  </si>
  <si>
    <t>Agnone, Italy, Civil Birth Registry, Nascita Vol. 1823, No. 39 (1823 birth of Raffaele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</si>
  <si>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</si>
  <si>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(a male) in Agnone, Italy, on 30 Jan 1823. It also states that he was baptized in Agnone on 30 Jan 1823. It recorded his parents as Crescenzo Marcovecchio &amp; Angelica Brunetti. (Agnone, Italy, Civil Birth Registry, Nascita Vol. 1823, No. 39) (RAA 23)</t>
  </si>
  <si>
    <t>Agnone, Italy, Civil Birth Registry, Nascita Vol. 1825, No. 253</t>
  </si>
  <si>
    <t>RAA 129</t>
  </si>
  <si>
    <t>Agnone, Italy, Civil Birth Registry, Nascita Vol. 1825, No. 253 (1825 birth of Giuseppe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</si>
  <si>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</si>
  <si>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02 Sep 1825. It also states that he was baptized in Agnone on 02 Sep 1825. It recorded his parents as Crescenzo Marcovecchio &amp; Maria Angelica Brunetti. (Agnone, Italy, Civil Birth Registry, Nascita Vol. 1825, No. 253) (RAA 129)</t>
  </si>
  <si>
    <t>Agnone, Italy, Civil Birth Registry, Nascita Vol. 1829, No. 203</t>
  </si>
  <si>
    <t>RAA 104</t>
  </si>
  <si>
    <t>Agnone, Italy, Civil Birth Registry, Nascita Vol. 1829, No. 203 (1829 birth of Felice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</si>
  <si>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</si>
  <si>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30 Aug 1829. It also states that he was baptized in Agnone on 30 Aug 1829. It recorded his parents as Crescenzo Marcovecchio &amp; Angelica Brunetti. (Agnone, Italy, Civil Birth Registry, Nascita Vol. 1829, No. 203) (RAA 104)</t>
  </si>
  <si>
    <t>Agnone, Italy, Civil Birth Registry, Nascita Vol. 1832, No. 166</t>
  </si>
  <si>
    <t>RAA 89</t>
  </si>
  <si>
    <t>09 Nov 1917</t>
  </si>
  <si>
    <t>Agnone, Italy, Civil Birth Registry, Nascita Vol. 1832, No. 166 (1832 birth of Angela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</si>
  <si>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</si>
  <si>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Marcovecchio (a female) in Agnone, Italy, on 28 Jun 1832. It also states that she was baptized in Agnone on 28 Jun 1832. It recorded her parents as Crescenzo Marcovecchio &amp; Angelica Brunetti. Also included was a date of death of 09 Nov 1917. (Agnone, Italy, Civil Birth Registry, Nascita Vol. 1832, No. 166) (RAA 89)</t>
  </si>
  <si>
    <t>Agnone, Italy, Civil Birth Registry, Nascita Vol. 1835, No. 301</t>
  </si>
  <si>
    <t>RAA 153</t>
  </si>
  <si>
    <t>18 Oct 1911</t>
  </si>
  <si>
    <t>Agnone, Italy, Civil Birth Registry, Nascita Vol. 1835, No. 301 (1835 birth of Felice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</si>
  <si>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</si>
  <si>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Felice Marcovecchio (a male) in Agnone, Italy, on 14 Oct 1835. It also states that he was baptized in Agnone on 14 Oct 1835. It recorded his parents as Crescenzo Marcovecchio &amp; Angelica Brunetti. Also included was a date of death of 18 Oct 1911. (Agnone, Italy, Civil Birth Registry, Nascita Vol. 1835, No. 301) (RAA 153)</t>
  </si>
  <si>
    <t>Agnone, Italy, San Antonio Parish, Marriage Registry, Matrimonio Vol. 1835-1864, Folio 180v</t>
  </si>
  <si>
    <t>RAA 181</t>
  </si>
  <si>
    <t>1857</t>
  </si>
  <si>
    <t>20 Dec 1857</t>
  </si>
  <si>
    <t>Angelo</t>
  </si>
  <si>
    <t>Anniballe</t>
  </si>
  <si>
    <t>Agnone, Italy, San Antonio Parish, Marriage Registry, Matrimonio Vol. 1835-1864, Folio 180v (1857 church marriage of Angelo Anniballe &amp; Angela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</si>
  <si>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</si>
  <si>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Angelo Anniballe &amp; Angela Marcovecchio on 20 Dec 1857, at the San Antonio parish in Agnone, Italy. It recorded his parents as Giovanni Anniballe &amp; Felicia Canatelli. It recorded her parents as Crescenzo Marcovecchio &amp; Angelica Brunetti. (Agnone, Italy, San Antonio Parish, Marriage Registry, Matrimonio Vol. 1835-1864, Folio 180v) (RAA 181)</t>
  </si>
  <si>
    <t>Agnone, Italy, San Antonio Parish, Marriage Registry, Matrimonio Vol. 1835-1864, Folio 185v</t>
  </si>
  <si>
    <t>RAA 186</t>
  </si>
  <si>
    <t>1858</t>
  </si>
  <si>
    <t>30 May 1858</t>
  </si>
  <si>
    <t>Maria Mercede</t>
  </si>
  <si>
    <t>Agnone, Italy, San Antonio Parish, Marriage Registry, Matrimonio Vol. 1835-1864, Folio 185v (1858 church marriage of Raffaele Marcovecchio &amp; Maria Mercede Masciotra)</t>
  </si>
  <si>
    <t>This is the handwritten church record for the parish marriage of Raffaele Marcovecchio &amp; Maria Mercede Masciotra on 30 May 1858, at the San Antonio parish in Agnone, Italy. It recorded his parents as Crescenzo Marcovecchio &amp; Angelica Brunetti. It recorded her parents as Filippo Masciotra &amp; Marianna Saia. (Agnone, Italy, San Antonio Parish, Marriage Registry, Matrimonio Vol. 1835-1864, Folio 185v) (RAA 186)</t>
  </si>
  <si>
    <t>Agnone, Italy, San Antonio Parish, Marriage Registry, Matrimonio Vol. 1835-1864, Folio 210</t>
  </si>
  <si>
    <t>RAA 210</t>
  </si>
  <si>
    <t>1862</t>
  </si>
  <si>
    <t>15 Feb 1862</t>
  </si>
  <si>
    <t>Mariangela</t>
  </si>
  <si>
    <t>del Papa</t>
  </si>
  <si>
    <t>Agnone, Italy, San Antonio Parish, Marriage Registry, Matrimonio Vol. 1835-1864, Folio 210 (1862 church marriage of Pasquale Marcovecchio &amp; Mariangela del Papa)</t>
  </si>
  <si>
    <t>This is the handwritten church record for the parish marriage of Pasquale Marcovecchio &amp; Mariangela del Papa on 15 Feb 1862, at the San Antonio parish in Agnone, Italy. It recorded his parents as Crescenzo Marcovecchio &amp; Angelica Brunetti. It recorded her parents as Antonio del Papa &amp; Concetta Piccirilli. (Agnone, Italy, San Antonio Parish, Marriage Registry, Matrimonio Vol. 1835-1864, Folio 210) (RAA 210)</t>
  </si>
  <si>
    <t>Agnone, Italy, Civil Marriage Registry, Matrimonio Vol. 1857, No. 106</t>
  </si>
  <si>
    <t>RAA 108</t>
  </si>
  <si>
    <t>25</t>
  </si>
  <si>
    <t>19 Dec 1857</t>
  </si>
  <si>
    <t>Matrimonio celebrato nella Parr. S. Antonio.</t>
  </si>
  <si>
    <t>Agnone, Italy, Civil Marriage Registry, Matrimonio Vol. 1857, No. 106 (1857 civil solemn promise by and confirmation of church marriage of Angelo Anniballe &amp; Angela Marcovecchio)</t>
  </si>
  <si>
    <t>This entry is from the civil book that was used in Agnone, Italy, during the year 1857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</si>
  <si>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19 Dec 1857 by Angelo Anniballe (age 22, occupation contadino (peasant farmer)) &amp; Angela Marcovecchio (age 25), to have a church marriage. It confirms that they celebrated the church marriage on 20 Dec 1857, in Agnone. It recorded his parents as Giovanni Anniballe &amp; Felicia Cannatelli. It recorded her parents as Crescenzo Marcovecchio &amp; Angelica Brunetti. This record also states or suggests that the marriage was celebrated at the San Antonio chiesa. (Agnone, Italy, Civil Marriage Registry, Matrimonio Vol. 1857, No. 106) (RAA 108)</t>
  </si>
  <si>
    <t>Agnone, Italy, Civil Marriage Registry, Matrimonio Vol. 1858, No. 41</t>
  </si>
  <si>
    <t>RAA 43-44</t>
  </si>
  <si>
    <t>35</t>
  </si>
  <si>
    <t>29 May 1858</t>
  </si>
  <si>
    <t>the marriage was celebrated at the San Antonio chiesa</t>
  </si>
  <si>
    <t>Matrimonio celebrato nella Parr. di S. Antonio.</t>
  </si>
  <si>
    <t>Agnone, Italy, Civil Marriage Registry, Matrimonio Vol. 1858, No. 41 (1858 civil solemn promise by and confirmation of church marriage of Raffaele Marcovecchio &amp; Maria Mercede Masciotra)</t>
  </si>
  <si>
    <t>This entry is from the civil book that was used in Agnone, Italy, during the year 1858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</si>
  <si>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29 May 1858 by Raffaele Marcovecchio (age 35, occupation contadino (peasant farmer)) &amp; Maria Mercede Masciotra (age 22), to have a church marriage. It confirms that they celebrated the church marriage on 30 May 1858, in Agnone. It recorded his parents as Crescenzo Marcovecchio &amp; Angelica Brunetti. It recorded her parents as Filippo Masciotra &amp; Marianna Saia. This record also states or suggests that the marriage was celebrated at the San Antonio chiesa. (Agnone, Italy, Civil Marriage Registry, Matrimonio Vol. 1858, No. 41) (RAA 43-44)</t>
  </si>
  <si>
    <t>Agnone, Italy, Civil Marriage Registry, Matrimonio Vol. 1862, No. 14</t>
  </si>
  <si>
    <t>RAA 16-17</t>
  </si>
  <si>
    <t>44</t>
  </si>
  <si>
    <t>13 Feb1862</t>
  </si>
  <si>
    <t>15 Feb1862</t>
  </si>
  <si>
    <t>Agnone, Italy, Civil Marriage Registry, Matrimonio Vol. 1862, No. 14 (1862 civil solemn promise by and confirmation of church marriage of Pasquale Marcovecchio &amp; Mariangela del Papa)</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</si>
  <si>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</si>
  <si>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Feb1862 by Pasquale Marcovecchio (age 44, occupation contadino (peasant farmer)) &amp; Mariangela del Papa (age 27), to have a church marriage. It confirms that they celebrated the church marriage on 15 Feb1862, in Agnone. It recorded his parents as Crescenzo Marcovecchio &amp; Angelica Brunetti. It recorded her parents as Antonio del Papa &amp; Concetta Piccirilli. This record also states or suggests that the marriage was celebrated at the San Antonio chiesa. (Agnone, Italy, Civil Marriage Registry, Matrimonio Vol. 1862, No. 14) (RAA 16-17)</t>
  </si>
  <si>
    <t>24</t>
  </si>
  <si>
    <t>Agnone, Italy, San Antonio Parish, Church Census (Stato d'Anime), Vol. 1842, No. 186 (parish census taken in 1842 which included Pasquale Marcovecchio)</t>
  </si>
  <si>
    <t>This is the San Antonio parish handwritten census (stato d'anime) taken in 1842 in Agnone, Italy, which included Pasquale Marcovecchio, recorded as age 24, born 08 Sep 1818, occupation. It recorded his parents as Crescenzo Marcovecchio &amp; Maria Angelica Brunetti. The record indicated that his marital status was celibe and his relationship with the capofagmilia (head of household) was figlio. (Agnone, Italy, San Antonio Parish, Church Census (Stato d'Anime), Vol. 1842, No. 186) (RAA 227)</t>
  </si>
  <si>
    <t>19</t>
  </si>
  <si>
    <t>Agnone, Italy, San Antonio Parish, Church Census (Stato d'Anime), Vol. 1842, No. 186 (parish census taken in 1842 which included Raffaele Marcovecchio)</t>
  </si>
  <si>
    <t>This is the San Antonio parish handwritten census (stato d'anime) taken in 1842 in Agnone, Italy, which included Raffaele Marcovecchio, recorded as age 19, born 30 Jan 1823, occupation. It recorded his parents as Crescenzo Marcovecchio &amp; Maria Angelica Brunetti. The record indicated that his marital status was celibe and his relationship with the capofagmilia (head of household) was figlio. (Agnone, Italy, San Antonio Parish, Church Census (Stato d'Anime), Vol. 1842, No. 186) (RAA 227)</t>
  </si>
  <si>
    <t>17</t>
  </si>
  <si>
    <t>04 Aug 1846</t>
  </si>
  <si>
    <t>Agnone, Italy, San Antonio Parish, Church Census (Stato d'Anime), Vol. 1842, No. 186 (parish census taken in 1842 which included Giuseppe Marcovecchio)</t>
  </si>
  <si>
    <t>This is the San Antonio parish handwritten census (stato d'anime) taken in 1842 in Agnone, Italy, which included Giuseppe Marcovecchio, recorded as age 17, born 03 Sep 1825, occupation. It recorded his parents as Crescenzo Marcovecchio &amp; Maria Angelica Brunetti. The record indicated that his marital status was celibe and his relationship with the capofagmilia (head of household) was figlio. Also included was a date of death of 04 Aug 1846. (Agnone, Italy, San Antonio Parish, Church Census (Stato d'Anime), Vol. 1842, No. 186) (RAA 227)</t>
  </si>
  <si>
    <t>10</t>
  </si>
  <si>
    <t>figlia</t>
  </si>
  <si>
    <t>Agnone, Italy, San Antonio Parish, Church Census (Stato d'Anime), Vol. 1842, No. 186 (parish census taken in 1842 which included Angela Marcovecchio)</t>
  </si>
  <si>
    <t>This is the San Antonio parish handwritten census (stato d'anime) taken in 1842 in Agnone, Italy, which included Angela Marcovecchio, recorded as age 10, born 28 Jun 1832, occupation. It recorded her parents as Crescenzo Marcovecchio &amp; Maria Angelica Brunetti. The record indicated that her marital status was nubile and her relationship with the capofagmilia (head of household) was figlia. (Agnone, Italy, San Antonio Parish, Church Census (Stato d'Anime), Vol. 1842, No. 186) (RAA 227)</t>
  </si>
  <si>
    <t>7</t>
  </si>
  <si>
    <t>Agnone, Italy, San Antonio Parish, Church Census (Stato d'Anime), Vol. 1842, No. 186 (parish census taken in 1842 which included Felice Marcovecchio)</t>
  </si>
  <si>
    <t>This is the San Antonio parish handwritten census (stato d'anime) taken in 1842 in Agnone, Italy, which included Felice Marcovecchio, recorded as age 7, born 14 Oct 1835, occupation. It recorded his parents as Crescenzo Marcovecchio &amp; Maria Angelica Brunetti. The record indicated that his marital status was celibe and his relationship with the capofagmilia (head of household) was figlio. (Agnone, Italy, San Antonio Parish, Church Census (Stato d'Anime), Vol. 1842, No. 186) (RAA 227)</t>
  </si>
  <si>
    <t>D-Civil</t>
  </si>
  <si>
    <t>Agnone, Italy, Civil Death Registry, Morte Vol. 1822, No. 101</t>
  </si>
  <si>
    <t>infant</t>
  </si>
  <si>
    <t>Mariangiola</t>
  </si>
  <si>
    <t>14 Aug 1822</t>
  </si>
  <si>
    <t>delli Fraini</t>
  </si>
  <si>
    <t>Emidio</t>
  </si>
  <si>
    <t>di Pasquo</t>
  </si>
  <si>
    <t>sacristano (priest assistant)</t>
  </si>
  <si>
    <t>Agnone, Italy, Civil Death Registry, Morte Vol. 1822, No. 101 (1822 death of Giuseppe Marcovecchio)</t>
  </si>
  <si>
    <t>This entry is from the civil book that was used to register deaths in Agnone, Italy, during the year 1822,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</si>
  <si>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Marcovecchio on 14 Aug 1822, at age 2, in Agnone, Italy. He was recorded as an infant. It recorded his parents as Crescenzo Marcovecchio (occupation contadino (peasant farmer)) &amp; Mariangiola Brunetti. The record states that delli Fraini Felice (age 32, occupation contadino (peasant farmer)) and di Pasquo Emidio (age 39, occupation sacristano (priest assistant)) appeared before an Agnone municpal official and declared that he had died. (Agnone, Italy, Civil Death Registry, Morte Vol. 1822, No. 101) (RAA 52)</t>
  </si>
  <si>
    <t>Agnone, Italy, Civil Death Registry, Morte Vol. 1832, No. 4</t>
  </si>
  <si>
    <t>RAA 5</t>
  </si>
  <si>
    <t>2 Jan 1832</t>
  </si>
  <si>
    <t>Fraine</t>
  </si>
  <si>
    <t>Agnone, Italy, Civil Death Registry, Morte Vol. 1832, No. 4 (1832 death of Felice Marcovecchio)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</si>
  <si>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</si>
  <si>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Felice Marcovecchio on 2 Jan 1832, at age 3, in Agnone, Italy. The record states that he died as an infant.. It recorded his parents as Crescenzo Marcovecchio (occupation contadino (peasant farmer)) &amp; Angelica Brunetti. The family parish was noted as. The record states that di Pasquo Emidio (age 40, occupation sacristano (priest assistant)) and Fraine Felice (age 40, occupation contadino (peasant farmer)) appeared before an Agnone municipal official and declared that Felice had died. (Agnone, Italy, Civil Death Registry, Morte Vol. 1832, No. 4) (RAA 5)</t>
  </si>
  <si>
    <t>26 Feb 2021</t>
  </si>
  <si>
    <t>Pasquale Marcovecchio (9J8Z-D3R)</t>
  </si>
  <si>
    <t>8 September 1818</t>
  </si>
  <si>
    <t>Mariangiola del Papa (L89C-FCH)</t>
  </si>
  <si>
    <t>15 February 1862</t>
  </si>
  <si>
    <t>76</t>
  </si>
  <si>
    <t>Agnone, Italy, Civil Death Registry, Morte Vol. 1896, No. 259</t>
  </si>
  <si>
    <t>6 Nov 1896</t>
  </si>
  <si>
    <t>yes</t>
  </si>
  <si>
    <t>contadina</t>
  </si>
  <si>
    <t>6 November 1896</t>
  </si>
  <si>
    <t>https://www.familysearch.org/ark:/61903/3:1:3QSQ-G9GZ-C2JS?i=926&amp;cc=3049866&amp;cat=440757</t>
  </si>
  <si>
    <t>Giuseppe Marcovecchio (9J8Z-D7Z)</t>
  </si>
  <si>
    <t>3 October 1820</t>
  </si>
  <si>
    <t>4 October 1820</t>
  </si>
  <si>
    <t>14 August 1822</t>
  </si>
  <si>
    <t>No civil death online records were not filmed for the year 1876.</t>
  </si>
  <si>
    <t>Mercede</t>
  </si>
  <si>
    <t>Agnone, Italy, Civil Death Registry, Morte Vol. 1899, No. 234</t>
  </si>
  <si>
    <t>RAA 61</t>
  </si>
  <si>
    <t>77</t>
  </si>
  <si>
    <t>https://www.familysearch.org/ark:/61903/3:1:3QSQ-G9GZ-C24F?i=1198&amp;cc=3049866&amp;cat=440757</t>
  </si>
  <si>
    <t>Maria Mercede Masciotra (LHXP-B2R)</t>
  </si>
  <si>
    <t>Raffaele Marcovecchio (KFZJ-1BB)</t>
  </si>
  <si>
    <t>30 January 1823</t>
  </si>
  <si>
    <t>31 January 1823</t>
  </si>
  <si>
    <t>27 Dec 1899</t>
  </si>
  <si>
    <t>27 December 1899</t>
  </si>
  <si>
    <t>Giuseppe Marcovecchio (9J8Z-D4C)</t>
  </si>
  <si>
    <t>2 September 1825</t>
  </si>
  <si>
    <t>3 September 1825</t>
  </si>
  <si>
    <t>4 August 1846</t>
  </si>
  <si>
    <t>Felice Marcovecchio (G7C1-K5T)</t>
  </si>
  <si>
    <t>30 August 1829</t>
  </si>
  <si>
    <t>31 August 1829</t>
  </si>
  <si>
    <t>2 January 1832</t>
  </si>
  <si>
    <t>Agnone, Italy, Civil Death Registry, Morte Vol. 1846, No. 168</t>
  </si>
  <si>
    <t>RAA 87</t>
  </si>
  <si>
    <t>https://www.familysearch.org/ark:/61903/3:1:3QS7-99GZ-H957-7?i=1305&amp;cc=3049866&amp;cat=440757</t>
  </si>
  <si>
    <t>Angela Marcovecchio (9J8Z-DHH)</t>
  </si>
  <si>
    <t>28 June 1832</t>
  </si>
  <si>
    <t>Angelo Anniballe (9SN2-KTS)</t>
  </si>
  <si>
    <t>20 December 1857</t>
  </si>
  <si>
    <t>Felice Marcovecchio (LY7J-K6R)</t>
  </si>
  <si>
    <t>14 October 1835</t>
  </si>
  <si>
    <t>15 October 1835</t>
  </si>
  <si>
    <t>Cindy Jardine  (the wife is Ron Packard’s 1st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</si>
  <si>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</si>
  <si>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</si>
  <si>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</si>
  <si>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</si>
  <si>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</si>
  <si>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</si>
  <si>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</si>
  <si>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</si>
  <si>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</si>
  <si>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</si>
  <si>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</si>
  <si>
    <r>
      <rPr>
        <b/>
        <sz val="12"/>
        <color theme="1"/>
        <rFont val="Times New Roman"/>
        <family val="1"/>
      </rPr>
      <t>Brunetti.</t>
    </r>
    <r>
      <rPr>
        <sz val="12"/>
        <color theme="1"/>
        <rFont val="Times New Roman"/>
        <family val="1"/>
      </rPr>
      <t xml:space="preserve"> In Agnone, Italy, the surname “Brunetti” was a fairly common surname, first appearing in the Agnone genealogical records in the late 1600s. It was almost never spelled differently. Based on the Catholic Church’s baptismal records from 1627 to 1900, there were three persons born in Agnone with this surname or its variations in the 1600s, 78 persons in the 1700s, and 213 persons in the 1800s. The 1753 Onciario (civil census) included 13 persons with this surname, and the 1901 civil census there were 74 persons with this surname, all without any variation in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</si>
</sst>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
      <patternFill patternType="solid">
        <fgColor theme="6" tint="-0.499984740745262"/>
        <bgColor rgb="FFCD1F9D"/>
      </patternFill>
    </fill>
    <fill>
      <patternFill patternType="solid">
        <fgColor rgb="FF00B0F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8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49" fontId="12" fillId="0" borderId="0" xfId="0" applyNumberFormat="1" applyFont="1" applyAlignment="1">
      <alignment horizontal="left" vertical="center"/>
    </xf>
    <xf numFmtId="49" fontId="10" fillId="0" borderId="0" xfId="0" applyNumberFormat="1" applyFont="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5" borderId="6" xfId="0" applyFont="1" applyFill="1" applyBorder="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66" fontId="27" fillId="0" borderId="6" xfId="12" applyFont="1" applyBorder="1" applyAlignment="1">
      <alignment horizontal="left" vertical="center"/>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vertical="center"/>
    </xf>
    <xf numFmtId="49" fontId="8" fillId="6" borderId="6" xfId="0" applyNumberFormat="1" applyFont="1" applyFill="1" applyBorder="1" applyAlignment="1">
      <alignment horizontal="left"/>
    </xf>
    <xf numFmtId="1" fontId="12" fillId="0" borderId="0" xfId="0" applyNumberFormat="1" applyFont="1" applyAlignment="1">
      <alignment horizontal="left" vertical="top"/>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12" borderId="6" xfId="0" applyFont="1" applyFill="1" applyBorder="1" applyAlignment="1">
      <alignment horizontal="right"/>
    </xf>
    <xf numFmtId="0" fontId="8" fillId="5" borderId="6" xfId="0" applyFont="1" applyFill="1" applyBorder="1"/>
    <xf numFmtId="0" fontId="8" fillId="0" borderId="6" xfId="0" applyFont="1" applyBorder="1" applyAlignment="1">
      <alignment horizontal="left" vertical="top"/>
    </xf>
    <xf numFmtId="0" fontId="8" fillId="3" borderId="6" xfId="0" applyFont="1" applyFill="1" applyBorder="1"/>
    <xf numFmtId="0" fontId="8" fillId="4" borderId="6" xfId="0" applyFont="1" applyFill="1" applyBorder="1"/>
    <xf numFmtId="0" fontId="10" fillId="0" borderId="6" xfId="0" applyFont="1" applyBorder="1"/>
    <xf numFmtId="0" fontId="8" fillId="10" borderId="6" xfId="0" applyFont="1" applyFill="1" applyBorder="1"/>
    <xf numFmtId="0" fontId="10" fillId="11" borderId="6" xfId="0" applyFont="1" applyFill="1" applyBorder="1" applyAlignment="1">
      <alignment horizontal="left"/>
    </xf>
    <xf numFmtId="0" fontId="27" fillId="9" borderId="6" xfId="0" applyFont="1" applyFill="1" applyBorder="1" applyAlignment="1">
      <alignment vertical="center"/>
    </xf>
    <xf numFmtId="0" fontId="8" fillId="4" borderId="6" xfId="0" applyFont="1" applyFill="1" applyBorder="1" applyAlignment="1">
      <alignment horizontal="left" vertical="top"/>
    </xf>
    <xf numFmtId="0" fontId="28" fillId="3" borderId="6" xfId="13" applyFill="1" applyBorder="1" applyAlignment="1">
      <alignment horizontal="left" vertical="top"/>
    </xf>
    <xf numFmtId="49" fontId="8" fillId="0" borderId="6" xfId="0" applyNumberFormat="1" applyFont="1" applyBorder="1"/>
    <xf numFmtId="0" fontId="8" fillId="11" borderId="6" xfId="0" applyFont="1" applyFill="1" applyBorder="1"/>
    <xf numFmtId="0" fontId="27" fillId="9" borderId="6" xfId="0" applyFont="1" applyFill="1" applyBorder="1" applyAlignment="1">
      <alignment horizontal="left" vertical="top"/>
    </xf>
    <xf numFmtId="0" fontId="8" fillId="3" borderId="6" xfId="0" applyFont="1" applyFill="1" applyBorder="1" applyAlignment="1">
      <alignment vertical="center"/>
    </xf>
    <xf numFmtId="0" fontId="8" fillId="4" borderId="6" xfId="0" applyFont="1" applyFill="1" applyBorder="1" applyAlignment="1">
      <alignment vertical="center"/>
    </xf>
    <xf numFmtId="0" fontId="8" fillId="0" borderId="6" xfId="0" applyFont="1" applyBorder="1" applyAlignment="1">
      <alignment vertical="center"/>
    </xf>
    <xf numFmtId="0" fontId="8" fillId="6" borderId="6" xfId="0" applyFont="1" applyFill="1" applyBorder="1" applyAlignment="1">
      <alignment vertical="center"/>
    </xf>
    <xf numFmtId="0" fontId="8" fillId="0" borderId="6" xfId="0" applyFont="1" applyBorder="1" applyAlignment="1">
      <alignment horizontal="right" vertical="center"/>
    </xf>
    <xf numFmtId="1" fontId="8" fillId="8" borderId="5" xfId="0" applyNumberFormat="1" applyFont="1" applyFill="1" applyBorder="1" applyAlignment="1">
      <alignment horizontal="left" vertical="center"/>
    </xf>
    <xf numFmtId="164" fontId="10" fillId="0" borderId="6" xfId="0" applyNumberFormat="1" applyFont="1" applyBorder="1" applyAlignment="1">
      <alignment horizontal="right"/>
    </xf>
    <xf numFmtId="0" fontId="10" fillId="0" borderId="6" xfId="0" applyFont="1" applyBorder="1" applyAlignment="1">
      <alignment horizontal="left"/>
    </xf>
    <xf numFmtId="49" fontId="10" fillId="0" borderId="6" xfId="0" applyNumberFormat="1" applyFont="1" applyBorder="1" applyAlignment="1">
      <alignment horizontal="left"/>
    </xf>
    <xf numFmtId="164" fontId="10" fillId="0" borderId="6" xfId="0" applyNumberFormat="1" applyFont="1" applyBorder="1" applyAlignment="1">
      <alignment horizontal="left"/>
    </xf>
    <xf numFmtId="0" fontId="10" fillId="12" borderId="6" xfId="0" applyFont="1" applyFill="1" applyBorder="1" applyAlignment="1">
      <alignment horizontal="left" vertical="top"/>
    </xf>
    <xf numFmtId="0" fontId="8" fillId="5" borderId="6" xfId="0" applyFont="1" applyFill="1" applyBorder="1" applyAlignment="1">
      <alignment vertical="center"/>
    </xf>
    <xf numFmtId="49" fontId="8" fillId="0" borderId="6" xfId="0" applyNumberFormat="1" applyFont="1" applyBorder="1" applyAlignment="1">
      <alignment vertical="center"/>
    </xf>
    <xf numFmtId="0" fontId="8" fillId="11" borderId="6" xfId="0" applyFont="1" applyFill="1" applyBorder="1" applyAlignment="1">
      <alignment vertical="center"/>
    </xf>
    <xf numFmtId="0" fontId="10" fillId="0" borderId="16" xfId="0" applyFont="1" applyBorder="1"/>
    <xf numFmtId="1" fontId="8" fillId="8" borderId="5" xfId="0" applyNumberFormat="1" applyFont="1" applyFill="1" applyBorder="1" applyAlignment="1">
      <alignment horizontal="left" vertical="top"/>
    </xf>
    <xf numFmtId="0" fontId="8" fillId="0" borderId="6" xfId="0" applyFont="1" applyBorder="1" applyAlignment="1">
      <alignment horizontal="right" vertical="top" indent="2"/>
    </xf>
    <xf numFmtId="0" fontId="8" fillId="5" borderId="6" xfId="1" applyFont="1" applyFill="1" applyBorder="1" applyAlignment="1">
      <alignment horizontal="left"/>
    </xf>
    <xf numFmtId="49" fontId="8" fillId="0" borderId="6" xfId="1" applyNumberFormat="1" applyFont="1" applyBorder="1" applyAlignment="1">
      <alignment horizontal="left"/>
    </xf>
    <xf numFmtId="0" fontId="8" fillId="0" borderId="9" xfId="0" applyFont="1" applyBorder="1" applyAlignment="1">
      <alignment horizontal="left"/>
    </xf>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0" borderId="6" xfId="0" applyFont="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5" xfId="0" applyNumberFormat="1" applyFont="1" applyFill="1" applyBorder="1" applyAlignment="1">
      <alignment vertical="top"/>
    </xf>
    <xf numFmtId="0" fontId="8" fillId="0" borderId="6" xfId="0" applyFont="1" applyBorder="1" applyAlignment="1">
      <alignment horizontal="right" vertical="center" indent="2"/>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0" fontId="8" fillId="3" borderId="6" xfId="0" applyFont="1" applyFill="1" applyBorder="1" applyAlignment="1">
      <alignment horizontal="left" vertical="top"/>
    </xf>
    <xf numFmtId="0" fontId="10" fillId="6" borderId="6" xfId="0" applyFont="1" applyFill="1" applyBorder="1" applyAlignment="1">
      <alignment horizontal="left" vertical="top"/>
    </xf>
    <xf numFmtId="0" fontId="8" fillId="6" borderId="6" xfId="0" applyFont="1" applyFill="1" applyBorder="1" applyAlignment="1">
      <alignment horizontal="left" vertical="top"/>
    </xf>
    <xf numFmtId="0" fontId="8" fillId="11" borderId="6" xfId="0" applyFont="1" applyFill="1" applyBorder="1" applyAlignment="1">
      <alignment vertical="top"/>
    </xf>
    <xf numFmtId="0" fontId="8" fillId="4" borderId="6" xfId="0" applyFont="1" applyFill="1" applyBorder="1" applyAlignment="1">
      <alignment vertical="top"/>
    </xf>
    <xf numFmtId="0" fontId="8" fillId="0" borderId="6" xfId="0" applyFont="1" applyBorder="1" applyAlignment="1">
      <alignment vertical="top"/>
    </xf>
    <xf numFmtId="0" fontId="10" fillId="12" borderId="6" xfId="0" applyFont="1" applyFill="1" applyBorder="1" applyAlignment="1">
      <alignment horizontal="left"/>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1"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6" borderId="6" xfId="0" applyNumberFormat="1" applyFont="1" applyFill="1" applyBorder="1" applyAlignment="1">
      <alignment horizontal="left"/>
    </xf>
    <xf numFmtId="0" fontId="10" fillId="18" borderId="6" xfId="10" applyFont="1" applyFill="1" applyBorder="1"/>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0" borderId="6" xfId="1" applyFont="1" applyBorder="1" applyAlignment="1">
      <alignment horizontal="center"/>
    </xf>
    <xf numFmtId="0" fontId="8" fillId="11" borderId="6" xfId="0" applyFont="1" applyFill="1" applyBorder="1" applyAlignment="1">
      <alignment horizontal="left" vertical="top"/>
    </xf>
    <xf numFmtId="164" fontId="10" fillId="12" borderId="6" xfId="0" applyNumberFormat="1" applyFont="1" applyFill="1" applyBorder="1" applyAlignment="1">
      <alignment horizontal="left"/>
    </xf>
    <xf numFmtId="49" fontId="10" fillId="12" borderId="6" xfId="0" applyNumberFormat="1" applyFont="1" applyFill="1" applyBorder="1" applyAlignment="1">
      <alignment horizontal="left"/>
    </xf>
    <xf numFmtId="0" fontId="8" fillId="0" borderId="6" xfId="0" applyFont="1" applyBorder="1" applyAlignment="1">
      <alignment horizontal="right" vertical="top"/>
    </xf>
    <xf numFmtId="0" fontId="10" fillId="0" borderId="6" xfId="0" applyFont="1" applyBorder="1" applyAlignment="1">
      <alignment horizontal="right" vertical="top"/>
    </xf>
    <xf numFmtId="1" fontId="12" fillId="0" borderId="0" xfId="0" applyNumberFormat="1" applyFont="1" applyAlignment="1">
      <alignment horizontal="right" vertical="center"/>
    </xf>
    <xf numFmtId="0" fontId="8" fillId="19" borderId="5" xfId="0" applyFont="1" applyFill="1" applyBorder="1" applyAlignment="1">
      <alignment horizontal="left" vertical="top"/>
    </xf>
    <xf numFmtId="0" fontId="8" fillId="6" borderId="6" xfId="0" applyFont="1" applyFill="1" applyBorder="1"/>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xf>
    <xf numFmtId="0" fontId="8" fillId="9" borderId="6" xfId="0" applyFont="1" applyFill="1" applyBorder="1" applyAlignment="1">
      <alignment vertical="center"/>
    </xf>
    <xf numFmtId="164" fontId="8" fillId="0" borderId="6" xfId="0" applyNumberFormat="1" applyFont="1" applyBorder="1" applyAlignment="1">
      <alignment horizontal="left"/>
    </xf>
    <xf numFmtId="164" fontId="8" fillId="15" borderId="6" xfId="0" applyNumberFormat="1" applyFont="1" applyFill="1" applyBorder="1" applyAlignment="1">
      <alignment horizontal="left"/>
    </xf>
    <xf numFmtId="164" fontId="8" fillId="0" borderId="9" xfId="0" applyNumberFormat="1" applyFont="1" applyBorder="1" applyAlignment="1">
      <alignment horizontal="left"/>
    </xf>
    <xf numFmtId="49" fontId="8" fillId="0" borderId="6" xfId="0" applyNumberFormat="1" applyFont="1" applyBorder="1" applyAlignment="1">
      <alignment horizontal="left" vertical="top"/>
    </xf>
    <xf numFmtId="166" fontId="27" fillId="5" borderId="6" xfId="12"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xf>
    <xf numFmtId="166" fontId="10" fillId="6" borderId="6" xfId="0" applyNumberFormat="1" applyFont="1" applyFill="1" applyBorder="1" applyAlignment="1">
      <alignment horizontal="left" vertical="top"/>
    </xf>
    <xf numFmtId="164" fontId="8" fillId="0" borderId="6" xfId="0" applyNumberFormat="1" applyFont="1" applyBorder="1" applyAlignment="1">
      <alignment horizontal="left" vertical="top"/>
    </xf>
    <xf numFmtId="0" fontId="10" fillId="13" borderId="5" xfId="0" applyFont="1" applyFill="1" applyBorder="1"/>
    <xf numFmtId="0" fontId="10" fillId="0" borderId="6" xfId="0" applyFont="1" applyBorder="1" applyAlignment="1">
      <alignment horizontal="right" indent="2"/>
    </xf>
    <xf numFmtId="1" fontId="8" fillId="0" borderId="6" xfId="0" applyNumberFormat="1" applyFont="1" applyBorder="1" applyAlignment="1">
      <alignment horizontal="right" vertical="top"/>
    </xf>
    <xf numFmtId="1" fontId="8" fillId="5" borderId="6" xfId="0" applyNumberFormat="1" applyFont="1" applyFill="1" applyBorder="1" applyAlignment="1">
      <alignment horizontal="left" vertical="center"/>
    </xf>
    <xf numFmtId="0" fontId="27" fillId="20" borderId="6" xfId="0" applyFont="1" applyFill="1" applyBorder="1" applyAlignment="1">
      <alignment horizontal="left" vertical="top"/>
    </xf>
    <xf numFmtId="0" fontId="27" fillId="9" borderId="6" xfId="0" applyFont="1" applyFill="1" applyBorder="1" applyAlignment="1">
      <alignment vertical="top"/>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0" fillId="0" borderId="0" xfId="0" applyAlignment="1">
      <alignment horizontal="right" indent="2"/>
    </xf>
    <xf numFmtId="0" fontId="8" fillId="14" borderId="6" xfId="0" applyFont="1" applyFill="1" applyBorder="1" applyAlignment="1">
      <alignment horizontal="left"/>
    </xf>
    <xf numFmtId="0" fontId="0" fillId="21" borderId="0" xfId="0" applyFill="1"/>
    <xf numFmtId="0" fontId="8" fillId="14" borderId="6" xfId="0" applyFont="1" applyFill="1" applyBorder="1" applyAlignment="1">
      <alignment vertical="center"/>
    </xf>
    <xf numFmtId="0" fontId="10" fillId="0" borderId="0" xfId="0" applyFont="1" applyAlignment="1">
      <alignment horizontal="left"/>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18" fillId="0" borderId="0" xfId="0" applyFont="1" applyAlignment="1">
      <alignment horizontal="left" vertical="center"/>
    </xf>
    <xf numFmtId="0" fontId="10" fillId="0" borderId="7" xfId="0" applyFont="1" applyBorder="1" applyAlignment="1">
      <alignment horizontal="left" vertical="top"/>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57-7?i=1305&amp;cc=3049866&amp;cat=440757" TargetMode="External"/><Relationship Id="rId2" Type="http://schemas.openxmlformats.org/officeDocument/2006/relationships/hyperlink" Target="https://www.familysearch.org/ark:/61903/3:1:3QSQ-G9GZ-C24F?i=1198&amp;cc=3049866&amp;cat=440757" TargetMode="External"/><Relationship Id="rId1" Type="http://schemas.openxmlformats.org/officeDocument/2006/relationships/hyperlink" Target="https://www.familysearch.org/ark:/61903/3:1:3QSQ-G9GZ-C2JS?i=926&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9"/>
  <sheetViews>
    <sheetView tabSelected="1" topLeftCell="A79" zoomScale="85" zoomScaleNormal="85" workbookViewId="0">
      <selection activeCell="B81" sqref="B81:AX81"/>
    </sheetView>
  </sheetViews>
  <sheetFormatPr defaultColWidth="0.875" defaultRowHeight="15.75" x14ac:dyDescent="0.25"/>
  <cols>
    <col min="1" max="1" width="4.125" style="2" customWidth="1"/>
    <col min="2" max="2" width="12.375" style="2" customWidth="1"/>
    <col min="3" max="4" width="3.5" style="23" customWidth="1"/>
    <col min="5" max="5" width="25.625" style="23" customWidth="1"/>
    <col min="6" max="6" width="14.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3" style="23" customWidth="1"/>
    <col min="17" max="17" width="14.625" style="23" customWidth="1"/>
    <col min="18" max="20" width="0.875" style="23" customWidth="1"/>
    <col min="21" max="21" width="18.625" style="23" customWidth="1"/>
    <col min="22" max="22" width="11.625" style="23" customWidth="1"/>
    <col min="23" max="25" width="0.875" style="23" customWidth="1"/>
    <col min="26" max="27" width="12.625" style="23" customWidth="1"/>
    <col min="28" max="28" width="15" style="23" customWidth="1"/>
    <col min="29" max="29" width="14.625"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13" t="s">
        <v>87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N1" s="83"/>
    </row>
    <row r="2" spans="1:55" ht="17.100000000000001" customHeight="1" x14ac:dyDescent="0.25">
      <c r="B2" s="226" t="s">
        <v>33</v>
      </c>
      <c r="C2" s="226"/>
      <c r="D2" s="226"/>
      <c r="E2" s="226"/>
      <c r="F2" s="227" t="s">
        <v>386</v>
      </c>
      <c r="G2" s="227"/>
      <c r="H2" s="282" t="s">
        <v>432</v>
      </c>
      <c r="I2" s="282"/>
      <c r="J2" s="282"/>
      <c r="K2" s="282"/>
      <c r="L2" s="92"/>
      <c r="M2" s="92"/>
      <c r="O2" s="92"/>
      <c r="P2" s="92"/>
      <c r="Q2" s="92"/>
      <c r="R2" s="92"/>
      <c r="S2" s="92"/>
      <c r="T2" s="92"/>
      <c r="U2" s="92"/>
      <c r="V2" s="28"/>
      <c r="W2" s="28"/>
      <c r="X2" s="28"/>
      <c r="Y2" s="28"/>
      <c r="Z2" s="28"/>
      <c r="AA2" s="92"/>
      <c r="AB2" s="92"/>
      <c r="AC2" s="4"/>
      <c r="AD2" s="33"/>
      <c r="AE2" s="33"/>
      <c r="AF2" s="33"/>
      <c r="AG2" s="33"/>
      <c r="BB2" s="39"/>
    </row>
    <row r="3" spans="1:55" ht="17.100000000000001" customHeight="1" x14ac:dyDescent="0.25">
      <c r="B3" s="228" t="s">
        <v>34</v>
      </c>
      <c r="C3" s="228"/>
      <c r="D3" s="228"/>
      <c r="E3" s="228"/>
      <c r="F3" s="227"/>
      <c r="G3" s="227"/>
      <c r="H3" s="226"/>
      <c r="I3" s="226"/>
      <c r="J3" s="226"/>
      <c r="K3" s="226"/>
      <c r="L3" s="92"/>
      <c r="M3" s="92"/>
      <c r="O3" s="92"/>
      <c r="P3" s="92"/>
      <c r="Q3" s="92"/>
      <c r="R3" s="92"/>
      <c r="S3" s="92"/>
      <c r="T3" s="92"/>
      <c r="U3" s="92"/>
      <c r="V3" s="28"/>
      <c r="W3" s="28"/>
      <c r="X3" s="28"/>
      <c r="Y3" s="28"/>
      <c r="Z3" s="28"/>
      <c r="AA3" s="92"/>
      <c r="AB3" s="92"/>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14" t="s">
        <v>36</v>
      </c>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6"/>
      <c r="AB5" s="216"/>
      <c r="AC5" s="217"/>
      <c r="AH5" s="218" t="s">
        <v>3</v>
      </c>
      <c r="AI5" s="218"/>
      <c r="AJ5" s="218"/>
      <c r="AK5" s="218"/>
      <c r="AL5" s="218"/>
      <c r="AM5" s="218"/>
      <c r="AN5" s="218"/>
      <c r="AO5" s="218"/>
      <c r="AP5" s="218"/>
      <c r="AQ5" s="218"/>
      <c r="AR5" s="218"/>
      <c r="AS5" s="218"/>
      <c r="AT5" s="218"/>
      <c r="AU5" s="218"/>
      <c r="AV5" s="218"/>
      <c r="AW5" s="218"/>
      <c r="AX5" s="218"/>
      <c r="AY5" s="218"/>
      <c r="AZ5" s="218"/>
      <c r="BA5" s="218"/>
      <c r="BB5" s="218"/>
    </row>
    <row r="6" spans="1:55" s="23" customFormat="1" ht="19.5" customHeight="1" thickBot="1" x14ac:dyDescent="0.3">
      <c r="A6" s="10"/>
      <c r="B6" s="219" t="s">
        <v>61</v>
      </c>
      <c r="C6" s="220"/>
      <c r="D6" s="220"/>
      <c r="E6" s="220"/>
      <c r="F6" s="221"/>
      <c r="G6" s="11" t="s">
        <v>0</v>
      </c>
      <c r="H6" s="222" t="s">
        <v>1</v>
      </c>
      <c r="I6" s="223"/>
      <c r="J6" s="223"/>
      <c r="K6" s="224"/>
      <c r="L6" s="222" t="s">
        <v>62</v>
      </c>
      <c r="M6" s="223"/>
      <c r="N6" s="223"/>
      <c r="O6" s="91"/>
      <c r="P6" s="229" t="s">
        <v>63</v>
      </c>
      <c r="Q6" s="230"/>
      <c r="R6" s="230"/>
      <c r="S6" s="230"/>
      <c r="T6" s="230"/>
      <c r="U6" s="231"/>
      <c r="V6" s="232" t="s">
        <v>2</v>
      </c>
      <c r="W6" s="232"/>
      <c r="X6" s="232"/>
      <c r="Y6" s="232"/>
      <c r="Z6" s="232"/>
      <c r="AA6" s="222" t="s">
        <v>19</v>
      </c>
      <c r="AB6" s="223"/>
      <c r="AC6" s="224"/>
      <c r="AD6" s="93"/>
      <c r="AH6" s="225" t="s">
        <v>4</v>
      </c>
      <c r="AI6" s="225"/>
      <c r="AJ6" s="225"/>
      <c r="AK6" s="225"/>
      <c r="AL6" s="225"/>
      <c r="AM6" s="225"/>
      <c r="AN6" s="225"/>
      <c r="AO6" s="225"/>
      <c r="AP6" s="225"/>
      <c r="AQ6" s="225"/>
      <c r="AR6" s="225"/>
      <c r="AS6" s="225"/>
      <c r="AT6" s="225"/>
      <c r="AU6" s="225"/>
      <c r="AV6" s="225"/>
      <c r="AW6" s="225"/>
      <c r="AX6" s="225"/>
      <c r="AY6" s="225"/>
      <c r="AZ6" s="225"/>
      <c r="BA6" s="225"/>
      <c r="BB6" s="225"/>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33" t="s">
        <v>5</v>
      </c>
      <c r="AI7" s="233"/>
      <c r="AJ7" s="233"/>
      <c r="AK7" s="233"/>
      <c r="AL7" s="233"/>
      <c r="AM7" s="233"/>
      <c r="AN7" s="233"/>
      <c r="AO7" s="233"/>
      <c r="AP7" s="233"/>
      <c r="AQ7" s="233"/>
      <c r="AR7" s="233"/>
      <c r="AS7" s="233"/>
      <c r="AT7" s="233"/>
      <c r="AU7" s="233"/>
      <c r="AV7" s="233"/>
      <c r="AW7" s="233"/>
      <c r="AX7" s="233"/>
      <c r="AY7" s="233"/>
      <c r="AZ7" s="233"/>
      <c r="BA7" s="233"/>
      <c r="BB7" s="233"/>
    </row>
    <row r="8" spans="1:55" s="23" customFormat="1" ht="17.100000000000001" customHeight="1" x14ac:dyDescent="0.25">
      <c r="B8" s="234" t="s">
        <v>198</v>
      </c>
      <c r="C8" s="235"/>
      <c r="D8" s="235"/>
      <c r="E8" s="235"/>
      <c r="F8" s="236"/>
      <c r="G8" s="19" t="s">
        <v>83</v>
      </c>
      <c r="H8" s="237" t="s">
        <v>199</v>
      </c>
      <c r="I8" s="238"/>
      <c r="J8" s="238"/>
      <c r="K8" s="239"/>
      <c r="L8" s="237" t="s">
        <v>199</v>
      </c>
      <c r="M8" s="238"/>
      <c r="N8" s="238"/>
      <c r="O8" s="238"/>
      <c r="P8" s="234" t="s">
        <v>200</v>
      </c>
      <c r="Q8" s="235"/>
      <c r="R8" s="235"/>
      <c r="S8" s="235"/>
      <c r="T8" s="235"/>
      <c r="U8" s="236"/>
      <c r="V8" s="237" t="s">
        <v>113</v>
      </c>
      <c r="W8" s="238"/>
      <c r="X8" s="238"/>
      <c r="Y8" s="238"/>
      <c r="Z8" s="239"/>
      <c r="AA8" s="240" t="s">
        <v>135</v>
      </c>
      <c r="AB8" s="241"/>
      <c r="AC8" s="242"/>
      <c r="AD8" s="28"/>
      <c r="AH8" s="243" t="s">
        <v>6</v>
      </c>
      <c r="AI8" s="243"/>
      <c r="AJ8" s="243"/>
      <c r="AK8" s="243"/>
      <c r="AL8" s="243"/>
      <c r="AM8" s="243"/>
      <c r="AN8" s="243"/>
      <c r="AO8" s="243"/>
      <c r="AP8" s="243"/>
      <c r="AQ8" s="243"/>
      <c r="AR8" s="243"/>
      <c r="AS8" s="243"/>
      <c r="AT8" s="243"/>
      <c r="AU8" s="243"/>
      <c r="AV8" s="243"/>
      <c r="AW8" s="243"/>
      <c r="AX8" s="243"/>
      <c r="AY8" s="243"/>
      <c r="AZ8" s="243"/>
      <c r="BA8" s="243"/>
      <c r="BB8" s="243"/>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60" t="s">
        <v>12</v>
      </c>
      <c r="AI9" s="260"/>
      <c r="AJ9" s="260"/>
      <c r="AK9" s="260"/>
      <c r="AL9" s="260"/>
      <c r="AM9" s="260"/>
      <c r="AN9" s="260"/>
      <c r="AO9" s="260"/>
      <c r="AP9" s="260"/>
      <c r="AQ9" s="260"/>
      <c r="AR9" s="260"/>
      <c r="AS9" s="260"/>
      <c r="AT9" s="260"/>
      <c r="AU9" s="260"/>
      <c r="AV9" s="260"/>
      <c r="AW9" s="260"/>
      <c r="AX9" s="260"/>
      <c r="AY9" s="260"/>
      <c r="AZ9" s="260"/>
      <c r="BA9" s="260"/>
      <c r="BB9" s="260"/>
    </row>
    <row r="10" spans="1:55" s="23" customFormat="1" ht="17.100000000000001" customHeight="1" x14ac:dyDescent="0.25">
      <c r="B10" s="261" t="s">
        <v>200</v>
      </c>
      <c r="C10" s="262"/>
      <c r="D10" s="262"/>
      <c r="E10" s="262"/>
      <c r="F10" s="263"/>
      <c r="G10" s="20" t="s">
        <v>84</v>
      </c>
      <c r="H10" s="264" t="s">
        <v>201</v>
      </c>
      <c r="I10" s="265"/>
      <c r="J10" s="265"/>
      <c r="K10" s="266"/>
      <c r="L10" s="264" t="s">
        <v>202</v>
      </c>
      <c r="M10" s="265"/>
      <c r="N10" s="265"/>
      <c r="O10" s="265"/>
      <c r="P10" s="267" t="s">
        <v>198</v>
      </c>
      <c r="Q10" s="268"/>
      <c r="R10" s="268"/>
      <c r="S10" s="268"/>
      <c r="T10" s="268"/>
      <c r="U10" s="269"/>
      <c r="V10" s="264" t="s">
        <v>113</v>
      </c>
      <c r="W10" s="265"/>
      <c r="X10" s="265"/>
      <c r="Y10" s="265"/>
      <c r="Z10" s="266"/>
      <c r="AA10" s="270"/>
      <c r="AB10" s="271"/>
      <c r="AC10" s="272"/>
      <c r="AD10" s="28"/>
      <c r="AH10" s="273" t="s">
        <v>73</v>
      </c>
      <c r="AI10" s="273"/>
      <c r="AJ10" s="273"/>
      <c r="AK10" s="273"/>
      <c r="AL10" s="273"/>
      <c r="AM10" s="273"/>
      <c r="AN10" s="273"/>
      <c r="AO10" s="273"/>
      <c r="AP10" s="273"/>
      <c r="AQ10" s="273"/>
      <c r="AR10" s="273"/>
      <c r="AS10" s="273"/>
      <c r="AT10" s="273"/>
      <c r="AU10" s="273"/>
      <c r="AV10" s="273"/>
      <c r="AW10" s="273"/>
      <c r="AX10" s="273"/>
      <c r="AY10" s="273"/>
      <c r="AZ10" s="273"/>
      <c r="BA10" s="273"/>
      <c r="BB10" s="273"/>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274" t="s">
        <v>51</v>
      </c>
      <c r="AI11" s="274"/>
      <c r="AJ11" s="274"/>
      <c r="AK11" s="274"/>
      <c r="AL11" s="274"/>
      <c r="AM11" s="274"/>
      <c r="AN11" s="274"/>
      <c r="AO11" s="274"/>
      <c r="AP11" s="274"/>
      <c r="AQ11" s="274"/>
      <c r="AR11" s="274"/>
      <c r="AS11" s="274"/>
      <c r="AT11" s="274"/>
      <c r="AU11" s="274"/>
      <c r="AV11" s="274"/>
      <c r="AW11" s="274"/>
      <c r="AX11" s="274"/>
      <c r="AY11" s="274"/>
      <c r="AZ11" s="274"/>
      <c r="BA11" s="274"/>
      <c r="BB11" s="274"/>
    </row>
    <row r="12" spans="1:55" s="23" customFormat="1" ht="17.100000000000001" customHeight="1" x14ac:dyDescent="0.25">
      <c r="A12" s="12">
        <v>1</v>
      </c>
      <c r="B12" s="245" t="s">
        <v>387</v>
      </c>
      <c r="C12" s="246"/>
      <c r="D12" s="246"/>
      <c r="E12" s="246"/>
      <c r="F12" s="247"/>
      <c r="G12" s="90" t="s">
        <v>83</v>
      </c>
      <c r="H12" s="248" t="s">
        <v>388</v>
      </c>
      <c r="I12" s="249"/>
      <c r="J12" s="249"/>
      <c r="K12" s="250"/>
      <c r="L12" s="248" t="s">
        <v>388</v>
      </c>
      <c r="M12" s="249"/>
      <c r="N12" s="249"/>
      <c r="O12" s="249"/>
      <c r="P12" s="251" t="s">
        <v>389</v>
      </c>
      <c r="Q12" s="252"/>
      <c r="R12" s="252"/>
      <c r="S12" s="252"/>
      <c r="T12" s="252"/>
      <c r="U12" s="253"/>
      <c r="V12" s="248" t="s">
        <v>390</v>
      </c>
      <c r="W12" s="249"/>
      <c r="X12" s="249"/>
      <c r="Y12" s="249"/>
      <c r="Z12" s="250"/>
      <c r="AA12" s="254" t="s">
        <v>396</v>
      </c>
      <c r="AB12" s="255"/>
      <c r="AC12" s="256"/>
      <c r="AD12" s="28"/>
      <c r="AH12" s="257" t="s">
        <v>7</v>
      </c>
      <c r="AI12" s="258"/>
      <c r="AJ12" s="258"/>
      <c r="AK12" s="258"/>
      <c r="AL12" s="258"/>
      <c r="AM12" s="258"/>
      <c r="AN12" s="258"/>
      <c r="AO12" s="258"/>
      <c r="AP12" s="258"/>
      <c r="AQ12" s="258"/>
      <c r="AR12" s="258"/>
      <c r="AS12" s="258"/>
      <c r="AT12" s="258"/>
      <c r="AU12" s="258"/>
      <c r="AV12" s="258"/>
      <c r="AW12" s="258"/>
      <c r="AX12" s="258"/>
      <c r="AY12" s="258"/>
      <c r="AZ12" s="258"/>
      <c r="BA12" s="258"/>
      <c r="BB12" s="259"/>
    </row>
    <row r="13" spans="1:55" s="23" customFormat="1" ht="17.100000000000001" customHeight="1" x14ac:dyDescent="0.25">
      <c r="A13" s="12">
        <v>2</v>
      </c>
      <c r="B13" s="245" t="s">
        <v>398</v>
      </c>
      <c r="C13" s="246"/>
      <c r="D13" s="246"/>
      <c r="E13" s="246"/>
      <c r="F13" s="247"/>
      <c r="G13" s="90" t="s">
        <v>83</v>
      </c>
      <c r="H13" s="248" t="s">
        <v>399</v>
      </c>
      <c r="I13" s="249"/>
      <c r="J13" s="249"/>
      <c r="K13" s="250"/>
      <c r="L13" s="248" t="s">
        <v>400</v>
      </c>
      <c r="M13" s="249"/>
      <c r="N13" s="249"/>
      <c r="O13" s="249"/>
      <c r="P13" s="251"/>
      <c r="Q13" s="252"/>
      <c r="R13" s="252"/>
      <c r="S13" s="252"/>
      <c r="T13" s="252"/>
      <c r="U13" s="253"/>
      <c r="V13" s="248"/>
      <c r="W13" s="249"/>
      <c r="X13" s="249"/>
      <c r="Y13" s="249"/>
      <c r="Z13" s="250"/>
      <c r="AA13" s="254" t="s">
        <v>401</v>
      </c>
      <c r="AB13" s="255"/>
      <c r="AC13" s="256"/>
      <c r="AD13" s="28"/>
      <c r="AH13" s="244" t="s">
        <v>32</v>
      </c>
      <c r="AI13" s="244"/>
      <c r="AJ13" s="244"/>
      <c r="AK13" s="244"/>
      <c r="AL13" s="244"/>
      <c r="AM13" s="244"/>
      <c r="AN13" s="244"/>
      <c r="AO13" s="244"/>
      <c r="AP13" s="244"/>
      <c r="AQ13" s="244"/>
      <c r="AR13" s="244"/>
      <c r="AS13" s="244"/>
      <c r="AT13" s="244"/>
      <c r="AU13" s="244"/>
      <c r="AV13" s="244"/>
      <c r="AW13" s="244"/>
      <c r="AX13" s="244"/>
      <c r="AY13" s="244"/>
      <c r="AZ13" s="244"/>
      <c r="BA13" s="244"/>
      <c r="BB13" s="244"/>
    </row>
    <row r="14" spans="1:55" s="23" customFormat="1" ht="17.100000000000001" customHeight="1" x14ac:dyDescent="0.25">
      <c r="A14" s="12">
        <v>3</v>
      </c>
      <c r="B14" s="245" t="s">
        <v>409</v>
      </c>
      <c r="C14" s="246"/>
      <c r="D14" s="246"/>
      <c r="E14" s="246"/>
      <c r="F14" s="247"/>
      <c r="G14" s="90" t="s">
        <v>83</v>
      </c>
      <c r="H14" s="248" t="s">
        <v>410</v>
      </c>
      <c r="I14" s="249"/>
      <c r="J14" s="249"/>
      <c r="K14" s="250"/>
      <c r="L14" s="248" t="s">
        <v>411</v>
      </c>
      <c r="M14" s="249"/>
      <c r="N14" s="249"/>
      <c r="O14" s="249"/>
      <c r="P14" s="251" t="s">
        <v>408</v>
      </c>
      <c r="Q14" s="252"/>
      <c r="R14" s="252"/>
      <c r="S14" s="252"/>
      <c r="T14" s="252"/>
      <c r="U14" s="253"/>
      <c r="V14" s="248" t="s">
        <v>313</v>
      </c>
      <c r="W14" s="249"/>
      <c r="X14" s="249"/>
      <c r="Y14" s="249"/>
      <c r="Z14" s="250"/>
      <c r="AA14" s="254" t="s">
        <v>413</v>
      </c>
      <c r="AB14" s="255"/>
      <c r="AC14" s="256"/>
      <c r="AD14" s="28"/>
    </row>
    <row r="15" spans="1:55" s="23" customFormat="1" ht="17.100000000000001" customHeight="1" x14ac:dyDescent="0.25">
      <c r="A15" s="12">
        <v>4</v>
      </c>
      <c r="B15" s="245" t="s">
        <v>414</v>
      </c>
      <c r="C15" s="246"/>
      <c r="D15" s="246"/>
      <c r="E15" s="246"/>
      <c r="F15" s="247"/>
      <c r="G15" s="90" t="s">
        <v>83</v>
      </c>
      <c r="H15" s="248" t="s">
        <v>415</v>
      </c>
      <c r="I15" s="249"/>
      <c r="J15" s="249"/>
      <c r="K15" s="250"/>
      <c r="L15" s="248" t="s">
        <v>416</v>
      </c>
      <c r="M15" s="249"/>
      <c r="N15" s="249"/>
      <c r="O15" s="249"/>
      <c r="P15" s="251"/>
      <c r="Q15" s="252"/>
      <c r="R15" s="252"/>
      <c r="S15" s="252"/>
      <c r="T15" s="252"/>
      <c r="U15" s="253"/>
      <c r="V15" s="248"/>
      <c r="W15" s="249"/>
      <c r="X15" s="249"/>
      <c r="Y15" s="249"/>
      <c r="Z15" s="250"/>
      <c r="AA15" s="254" t="s">
        <v>417</v>
      </c>
      <c r="AB15" s="255"/>
      <c r="AC15" s="256"/>
      <c r="AD15" s="28"/>
    </row>
    <row r="16" spans="1:55" s="23" customFormat="1" ht="17.100000000000001" customHeight="1" x14ac:dyDescent="0.25">
      <c r="A16" s="12">
        <v>5</v>
      </c>
      <c r="B16" s="245" t="s">
        <v>418</v>
      </c>
      <c r="C16" s="246"/>
      <c r="D16" s="246"/>
      <c r="E16" s="246"/>
      <c r="F16" s="247"/>
      <c r="G16" s="90" t="s">
        <v>83</v>
      </c>
      <c r="H16" s="248" t="s">
        <v>419</v>
      </c>
      <c r="I16" s="249"/>
      <c r="J16" s="249"/>
      <c r="K16" s="250"/>
      <c r="L16" s="248" t="s">
        <v>420</v>
      </c>
      <c r="M16" s="249"/>
      <c r="N16" s="249"/>
      <c r="O16" s="249"/>
      <c r="P16" s="251"/>
      <c r="Q16" s="252"/>
      <c r="R16" s="252"/>
      <c r="S16" s="252"/>
      <c r="T16" s="252"/>
      <c r="U16" s="253"/>
      <c r="V16" s="248"/>
      <c r="W16" s="249"/>
      <c r="X16" s="249"/>
      <c r="Y16" s="249"/>
      <c r="Z16" s="250"/>
      <c r="AA16" s="254" t="s">
        <v>421</v>
      </c>
      <c r="AB16" s="255"/>
      <c r="AC16" s="256"/>
      <c r="AD16" s="28"/>
    </row>
    <row r="17" spans="1:16383" s="23" customFormat="1" ht="17.100000000000001" customHeight="1" x14ac:dyDescent="0.25">
      <c r="A17" s="12">
        <v>6</v>
      </c>
      <c r="B17" s="245" t="s">
        <v>425</v>
      </c>
      <c r="C17" s="246"/>
      <c r="D17" s="246"/>
      <c r="E17" s="246"/>
      <c r="F17" s="247"/>
      <c r="G17" s="90" t="s">
        <v>84</v>
      </c>
      <c r="H17" s="248" t="s">
        <v>426</v>
      </c>
      <c r="I17" s="249"/>
      <c r="J17" s="249"/>
      <c r="K17" s="250"/>
      <c r="L17" s="248" t="s">
        <v>426</v>
      </c>
      <c r="M17" s="249"/>
      <c r="N17" s="249"/>
      <c r="O17" s="249"/>
      <c r="P17" s="251" t="s">
        <v>427</v>
      </c>
      <c r="Q17" s="252"/>
      <c r="R17" s="252"/>
      <c r="S17" s="252"/>
      <c r="T17" s="252"/>
      <c r="U17" s="253"/>
      <c r="V17" s="248" t="s">
        <v>428</v>
      </c>
      <c r="W17" s="249"/>
      <c r="X17" s="249"/>
      <c r="Y17" s="249"/>
      <c r="Z17" s="250"/>
      <c r="AA17" s="254">
        <v>6523</v>
      </c>
      <c r="AB17" s="255"/>
      <c r="AC17" s="256"/>
      <c r="AD17" s="28"/>
    </row>
    <row r="18" spans="1:16383" s="23" customFormat="1" ht="17.100000000000001" customHeight="1" x14ac:dyDescent="0.25">
      <c r="A18" s="12">
        <v>7</v>
      </c>
      <c r="B18" s="245" t="s">
        <v>429</v>
      </c>
      <c r="C18" s="246"/>
      <c r="D18" s="246"/>
      <c r="E18" s="246"/>
      <c r="F18" s="247"/>
      <c r="G18" s="90" t="s">
        <v>83</v>
      </c>
      <c r="H18" s="248" t="s">
        <v>430</v>
      </c>
      <c r="I18" s="249"/>
      <c r="J18" s="249"/>
      <c r="K18" s="250"/>
      <c r="L18" s="248" t="s">
        <v>431</v>
      </c>
      <c r="M18" s="249"/>
      <c r="N18" s="249"/>
      <c r="O18" s="249"/>
      <c r="P18" s="251"/>
      <c r="Q18" s="252"/>
      <c r="R18" s="252"/>
      <c r="S18" s="252"/>
      <c r="T18" s="252"/>
      <c r="U18" s="253"/>
      <c r="V18" s="248"/>
      <c r="W18" s="249"/>
      <c r="X18" s="249"/>
      <c r="Y18" s="249"/>
      <c r="Z18" s="250"/>
      <c r="AA18" s="254">
        <v>4309</v>
      </c>
      <c r="AB18" s="255"/>
      <c r="AC18" s="256"/>
      <c r="AD18" s="28"/>
    </row>
    <row r="19" spans="1:16383" s="23" customFormat="1" ht="17.100000000000001" customHeight="1" thickBot="1" x14ac:dyDescent="0.3">
      <c r="A19" s="16"/>
      <c r="B19" s="4"/>
      <c r="D19" s="92"/>
      <c r="M19" s="92"/>
      <c r="O19" s="3"/>
      <c r="P19" s="3"/>
      <c r="U19" s="3"/>
      <c r="V19" s="3"/>
      <c r="W19" s="3"/>
      <c r="X19" s="3"/>
      <c r="Y19" s="3"/>
      <c r="AB19" s="3"/>
      <c r="AH19" s="3"/>
      <c r="AI19" s="17"/>
      <c r="AJ19" s="17"/>
      <c r="AK19" s="17"/>
      <c r="AL19" s="17"/>
      <c r="AM19" s="17"/>
      <c r="AN19" s="17"/>
      <c r="AO19" s="17"/>
      <c r="AP19" s="17"/>
    </row>
    <row r="20" spans="1:16383" s="23" customFormat="1" ht="47.25" customHeight="1" thickBot="1" x14ac:dyDescent="0.3">
      <c r="A20" s="277" t="s">
        <v>37</v>
      </c>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9"/>
      <c r="BD20" s="60"/>
    </row>
    <row r="21" spans="1:16383" s="95" customFormat="1" ht="24" thickBot="1" x14ac:dyDescent="0.3">
      <c r="A21" s="61" t="s">
        <v>53</v>
      </c>
      <c r="B21" s="62"/>
      <c r="C21" s="62"/>
      <c r="D21" s="63"/>
      <c r="E21" s="64" t="s">
        <v>54</v>
      </c>
      <c r="F21" s="64"/>
      <c r="G21" s="65"/>
      <c r="H21" s="65"/>
      <c r="I21" s="66"/>
      <c r="J21" s="67" t="s">
        <v>64</v>
      </c>
      <c r="K21" s="64" t="s">
        <v>55</v>
      </c>
      <c r="L21" s="68"/>
      <c r="M21" s="68"/>
      <c r="N21" s="69" t="s">
        <v>56</v>
      </c>
      <c r="O21" s="63"/>
      <c r="P21" s="64" t="s">
        <v>57</v>
      </c>
      <c r="Q21" s="64"/>
      <c r="R21" s="64"/>
      <c r="S21" s="64"/>
      <c r="T21" s="64"/>
      <c r="U21" s="62" t="s">
        <v>58</v>
      </c>
      <c r="V21" s="62"/>
      <c r="W21" s="62"/>
      <c r="X21" s="62"/>
      <c r="Y21" s="62"/>
      <c r="Z21" s="70" t="s">
        <v>59</v>
      </c>
      <c r="AA21" s="70"/>
      <c r="AB21" s="62" t="s">
        <v>12</v>
      </c>
      <c r="AC21" s="71"/>
      <c r="AD21" s="71"/>
      <c r="AE21" s="71"/>
      <c r="AF21" s="71"/>
      <c r="AG21" s="72" t="s">
        <v>60</v>
      </c>
      <c r="AH21" s="73" t="s">
        <v>65</v>
      </c>
      <c r="AI21" s="63"/>
      <c r="AJ21" s="63"/>
      <c r="AK21" s="63"/>
      <c r="AL21" s="63"/>
      <c r="AM21" s="63"/>
      <c r="AN21" s="63"/>
      <c r="AO21" s="63"/>
      <c r="AP21" s="64" t="s">
        <v>66</v>
      </c>
      <c r="AQ21" s="66"/>
      <c r="AR21" s="66"/>
      <c r="AS21" s="66"/>
      <c r="AT21" s="66"/>
      <c r="AU21" s="66"/>
      <c r="AV21" s="66"/>
      <c r="AW21" s="62" t="s">
        <v>14</v>
      </c>
      <c r="AX21" s="71"/>
      <c r="AY21" s="74" t="s">
        <v>67</v>
      </c>
      <c r="AZ21" s="75"/>
      <c r="BA21" s="75"/>
      <c r="BB21" s="96"/>
      <c r="BC21" s="76"/>
    </row>
    <row r="22" spans="1:16383" s="95" customFormat="1" ht="16.5" thickBot="1" x14ac:dyDescent="0.3">
      <c r="A22" s="42"/>
      <c r="B22" s="43" t="s">
        <v>52</v>
      </c>
      <c r="C22" s="41" t="s">
        <v>8</v>
      </c>
      <c r="D22" s="41" t="s">
        <v>9</v>
      </c>
      <c r="E22" s="44" t="s">
        <v>44</v>
      </c>
      <c r="F22" s="44" t="s">
        <v>10</v>
      </c>
      <c r="G22" s="44" t="s">
        <v>0</v>
      </c>
      <c r="H22" s="44" t="s">
        <v>11</v>
      </c>
      <c r="I22" s="44" t="s">
        <v>40</v>
      </c>
      <c r="J22" s="36" t="s">
        <v>68</v>
      </c>
      <c r="K22" s="45" t="s">
        <v>1</v>
      </c>
      <c r="L22" s="44" t="s">
        <v>45</v>
      </c>
      <c r="M22" s="44" t="s">
        <v>24</v>
      </c>
      <c r="N22" s="36" t="s">
        <v>46</v>
      </c>
      <c r="O22" s="41" t="s">
        <v>47</v>
      </c>
      <c r="P22" s="44" t="s">
        <v>44</v>
      </c>
      <c r="Q22" s="44" t="s">
        <v>10</v>
      </c>
      <c r="R22" s="46" t="s">
        <v>38</v>
      </c>
      <c r="S22" s="46" t="s">
        <v>39</v>
      </c>
      <c r="T22" s="46" t="s">
        <v>41</v>
      </c>
      <c r="U22" s="41" t="s">
        <v>44</v>
      </c>
      <c r="V22" s="41" t="s">
        <v>10</v>
      </c>
      <c r="W22" s="37" t="s">
        <v>38</v>
      </c>
      <c r="X22" s="37" t="s">
        <v>39</v>
      </c>
      <c r="Y22" s="37" t="s">
        <v>41</v>
      </c>
      <c r="Z22" s="47" t="s">
        <v>69</v>
      </c>
      <c r="AA22" s="47" t="s">
        <v>70</v>
      </c>
      <c r="AB22" s="41" t="s">
        <v>44</v>
      </c>
      <c r="AC22" s="41" t="s">
        <v>10</v>
      </c>
      <c r="AD22" s="37" t="s">
        <v>38</v>
      </c>
      <c r="AE22" s="37" t="s">
        <v>39</v>
      </c>
      <c r="AF22" s="37" t="s">
        <v>41</v>
      </c>
      <c r="AG22" s="45" t="s">
        <v>19</v>
      </c>
      <c r="AH22" s="48" t="s">
        <v>43</v>
      </c>
      <c r="AI22" s="48"/>
      <c r="AJ22" s="48" t="s">
        <v>38</v>
      </c>
      <c r="AK22" s="48" t="s">
        <v>39</v>
      </c>
      <c r="AL22" s="48" t="s">
        <v>42</v>
      </c>
      <c r="AM22" s="48"/>
      <c r="AN22" s="48" t="s">
        <v>38</v>
      </c>
      <c r="AO22" s="48" t="s">
        <v>39</v>
      </c>
      <c r="AP22" s="49" t="s">
        <v>25</v>
      </c>
      <c r="AQ22" s="49" t="s">
        <v>26</v>
      </c>
      <c r="AR22" s="49" t="s">
        <v>27</v>
      </c>
      <c r="AS22" s="49" t="s">
        <v>28</v>
      </c>
      <c r="AT22" s="49" t="s">
        <v>29</v>
      </c>
      <c r="AU22" s="44" t="s">
        <v>13</v>
      </c>
      <c r="AV22" s="44" t="s">
        <v>48</v>
      </c>
      <c r="AW22" s="41" t="s">
        <v>14</v>
      </c>
      <c r="AX22" s="50" t="s">
        <v>49</v>
      </c>
      <c r="AY22" s="77" t="s">
        <v>50</v>
      </c>
      <c r="AZ22" s="77" t="s">
        <v>15</v>
      </c>
      <c r="BA22" s="77" t="s">
        <v>16</v>
      </c>
      <c r="BB22" s="78" t="s">
        <v>17</v>
      </c>
      <c r="BC22" s="79" t="s">
        <v>71</v>
      </c>
      <c r="BD22" s="95" t="s">
        <v>72</v>
      </c>
    </row>
    <row r="23" spans="1:16383" s="25" customFormat="1" ht="16.350000000000001" customHeight="1" x14ac:dyDescent="0.25">
      <c r="A23" s="21" t="s">
        <v>4</v>
      </c>
      <c r="B23" s="2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21"/>
      <c r="AI23" s="2"/>
      <c r="AJ23" s="2"/>
      <c r="AK23" s="2"/>
      <c r="AL23" s="2"/>
      <c r="AM23" s="2"/>
      <c r="AN23" s="2"/>
      <c r="AO23" s="2"/>
      <c r="AP23" s="2"/>
      <c r="AQ23" s="23"/>
      <c r="AR23" s="23"/>
      <c r="AS23" s="23"/>
      <c r="AT23" s="23"/>
      <c r="AU23" s="23"/>
      <c r="AV23" s="23"/>
      <c r="AW23" s="23"/>
      <c r="AX23" s="23"/>
      <c r="AY23" s="23"/>
      <c r="AZ23" s="23"/>
      <c r="BA23" s="23"/>
      <c r="BB23" s="23"/>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customFormat="1" ht="15.75" customHeight="1" x14ac:dyDescent="0.25">
      <c r="A24" s="132"/>
      <c r="B24" s="133" t="s">
        <v>88</v>
      </c>
      <c r="C24" s="173" t="s">
        <v>89</v>
      </c>
      <c r="D24" s="106" t="s">
        <v>136</v>
      </c>
      <c r="E24" s="58" t="s">
        <v>90</v>
      </c>
      <c r="F24" s="58" t="s">
        <v>86</v>
      </c>
      <c r="G24" s="135" t="s">
        <v>83</v>
      </c>
      <c r="H24" s="135"/>
      <c r="I24" s="135"/>
      <c r="J24" s="106" t="s">
        <v>91</v>
      </c>
      <c r="K24" s="52" t="s">
        <v>92</v>
      </c>
      <c r="L24" s="136"/>
      <c r="M24" s="52"/>
      <c r="N24" s="52" t="s">
        <v>92</v>
      </c>
      <c r="O24" s="137" t="s">
        <v>94</v>
      </c>
      <c r="P24" s="59" t="s">
        <v>95</v>
      </c>
      <c r="Q24" s="59" t="s">
        <v>86</v>
      </c>
      <c r="R24" s="59"/>
      <c r="S24" s="59"/>
      <c r="T24" s="59"/>
      <c r="U24" s="57" t="s">
        <v>96</v>
      </c>
      <c r="V24" s="57" t="s">
        <v>97</v>
      </c>
      <c r="W24" s="108"/>
      <c r="X24" s="108"/>
      <c r="Y24" s="108"/>
      <c r="Z24" s="138"/>
      <c r="AA24" s="52"/>
      <c r="AB24" s="100"/>
      <c r="AC24" s="100"/>
      <c r="AD24" s="100"/>
      <c r="AE24" s="100"/>
      <c r="AF24" s="100"/>
      <c r="AG24" s="115"/>
      <c r="AH24" s="139"/>
      <c r="AI24" s="139"/>
      <c r="AJ24" s="139"/>
      <c r="AK24" s="139"/>
      <c r="AL24" s="140"/>
      <c r="AM24" s="140"/>
      <c r="AN24" s="140"/>
      <c r="AO24" s="140"/>
      <c r="AP24" s="120"/>
      <c r="AQ24" s="120"/>
      <c r="AR24" s="141"/>
      <c r="AS24" s="141"/>
      <c r="AT24" s="141"/>
      <c r="AU24" s="141"/>
      <c r="AV24" s="141"/>
      <c r="AW24" s="142"/>
      <c r="AX24" s="142" t="s">
        <v>137</v>
      </c>
      <c r="AY24" s="110" t="s">
        <v>21</v>
      </c>
      <c r="AZ24" s="116" t="s">
        <v>98</v>
      </c>
      <c r="BA24" s="143" t="s">
        <v>99</v>
      </c>
      <c r="BB24" s="144" t="s">
        <v>138</v>
      </c>
      <c r="BC24" s="145" t="s">
        <v>72</v>
      </c>
    </row>
    <row r="25" spans="1:16383" customFormat="1" ht="15.95" customHeight="1" x14ac:dyDescent="0.25">
      <c r="A25" s="132"/>
      <c r="B25" s="146" t="s">
        <v>100</v>
      </c>
      <c r="C25" s="122" t="s">
        <v>101</v>
      </c>
      <c r="D25" s="122" t="s">
        <v>139</v>
      </c>
      <c r="E25" s="148" t="s">
        <v>102</v>
      </c>
      <c r="F25" s="148" t="s">
        <v>86</v>
      </c>
      <c r="G25" s="149" t="s">
        <v>83</v>
      </c>
      <c r="H25" s="149"/>
      <c r="I25" s="149"/>
      <c r="J25" s="106" t="s">
        <v>103</v>
      </c>
      <c r="K25" s="150"/>
      <c r="L25" s="106">
        <v>1793</v>
      </c>
      <c r="M25" s="151"/>
      <c r="N25" s="151"/>
      <c r="O25" s="106" t="s">
        <v>94</v>
      </c>
      <c r="P25" s="152" t="s">
        <v>104</v>
      </c>
      <c r="Q25" s="152" t="s">
        <v>86</v>
      </c>
      <c r="R25" s="152"/>
      <c r="S25" s="152"/>
      <c r="T25" s="152"/>
      <c r="U25" s="113" t="s">
        <v>105</v>
      </c>
      <c r="V25" s="113" t="s">
        <v>97</v>
      </c>
      <c r="W25" s="113"/>
      <c r="X25" s="113"/>
      <c r="Y25" s="113"/>
      <c r="Z25" s="130" t="s">
        <v>140</v>
      </c>
      <c r="AA25" s="120" t="s">
        <v>141</v>
      </c>
      <c r="AB25" s="153" t="s">
        <v>106</v>
      </c>
      <c r="AC25" s="154" t="s">
        <v>107</v>
      </c>
      <c r="AD25" s="7"/>
      <c r="AE25" s="7"/>
      <c r="AF25" s="7"/>
      <c r="AG25" s="85"/>
      <c r="AH25" s="86" t="s">
        <v>142</v>
      </c>
      <c r="AI25" s="86" t="s">
        <v>142</v>
      </c>
      <c r="AJ25" s="86" t="s">
        <v>142</v>
      </c>
      <c r="AK25" s="86" t="s">
        <v>142</v>
      </c>
      <c r="AL25" s="87" t="s">
        <v>142</v>
      </c>
      <c r="AM25" s="87" t="s">
        <v>142</v>
      </c>
      <c r="AN25" s="87" t="s">
        <v>142</v>
      </c>
      <c r="AO25" s="87" t="s">
        <v>142</v>
      </c>
      <c r="AP25" s="85"/>
      <c r="AQ25" s="85"/>
      <c r="AR25" s="85"/>
      <c r="AS25" s="85"/>
      <c r="AT25" s="85"/>
      <c r="AU25" s="85"/>
      <c r="AV25" s="6"/>
      <c r="AW25" s="120" t="s">
        <v>142</v>
      </c>
      <c r="AX25" s="150"/>
      <c r="AY25" s="84" t="s">
        <v>75</v>
      </c>
      <c r="AZ25" s="155" t="s">
        <v>108</v>
      </c>
      <c r="BA25" s="117" t="s">
        <v>109</v>
      </c>
      <c r="BB25" s="156" t="s">
        <v>143</v>
      </c>
      <c r="BC25" s="152" t="s">
        <v>72</v>
      </c>
    </row>
    <row r="26" spans="1:16383" customFormat="1" ht="15.95" customHeight="1" x14ac:dyDescent="0.25">
      <c r="A26" s="132"/>
      <c r="B26" s="146" t="s">
        <v>110</v>
      </c>
      <c r="C26" s="122" t="s">
        <v>111</v>
      </c>
      <c r="D26" s="122" t="s">
        <v>144</v>
      </c>
      <c r="E26" s="148" t="s">
        <v>102</v>
      </c>
      <c r="F26" s="148" t="s">
        <v>86</v>
      </c>
      <c r="G26" s="148" t="s">
        <v>83</v>
      </c>
      <c r="H26" s="148" t="s">
        <v>112</v>
      </c>
      <c r="I26" s="148" t="s">
        <v>145</v>
      </c>
      <c r="J26" s="106" t="s">
        <v>103</v>
      </c>
      <c r="K26" s="106"/>
      <c r="L26" s="106">
        <v>1796</v>
      </c>
      <c r="M26" s="157"/>
      <c r="N26" s="157"/>
      <c r="O26" s="106"/>
      <c r="P26" s="152" t="s">
        <v>104</v>
      </c>
      <c r="Q26" s="152" t="s">
        <v>86</v>
      </c>
      <c r="R26" s="152"/>
      <c r="S26" s="152"/>
      <c r="T26" s="152"/>
      <c r="U26" s="113" t="s">
        <v>96</v>
      </c>
      <c r="V26" s="113" t="s">
        <v>97</v>
      </c>
      <c r="W26" s="113"/>
      <c r="X26" s="113"/>
      <c r="Y26" s="113"/>
      <c r="Z26" s="211" t="s">
        <v>146</v>
      </c>
      <c r="AA26" s="120" t="s">
        <v>142</v>
      </c>
      <c r="AB26" s="154" t="s">
        <v>106</v>
      </c>
      <c r="AC26" s="154" t="s">
        <v>107</v>
      </c>
      <c r="AD26" s="7"/>
      <c r="AE26" s="7"/>
      <c r="AF26" s="7"/>
      <c r="AG26" s="6"/>
      <c r="AH26" s="86" t="s">
        <v>142</v>
      </c>
      <c r="AI26" s="86" t="s">
        <v>142</v>
      </c>
      <c r="AJ26" s="86" t="s">
        <v>142</v>
      </c>
      <c r="AK26" s="86" t="s">
        <v>142</v>
      </c>
      <c r="AL26" s="87" t="s">
        <v>142</v>
      </c>
      <c r="AM26" s="87" t="s">
        <v>142</v>
      </c>
      <c r="AN26" s="87" t="s">
        <v>142</v>
      </c>
      <c r="AO26" s="87" t="s">
        <v>142</v>
      </c>
      <c r="AP26" s="6"/>
      <c r="AQ26" s="6"/>
      <c r="AR26" s="6"/>
      <c r="AS26" s="6"/>
      <c r="AT26" s="6"/>
      <c r="AU26" s="6"/>
      <c r="AV26" s="6"/>
      <c r="AW26" s="120" t="s">
        <v>142</v>
      </c>
      <c r="AX26" s="106"/>
      <c r="AY26" s="84" t="s">
        <v>75</v>
      </c>
      <c r="AZ26" s="155" t="s">
        <v>147</v>
      </c>
      <c r="BA26" s="117" t="s">
        <v>148</v>
      </c>
      <c r="BB26" s="156" t="s">
        <v>149</v>
      </c>
      <c r="BC26" s="152" t="s">
        <v>72</v>
      </c>
    </row>
    <row r="27" spans="1:16383" customFormat="1" ht="15.95" customHeight="1" x14ac:dyDescent="0.25">
      <c r="A27" s="132"/>
      <c r="B27" s="123" t="s">
        <v>115</v>
      </c>
      <c r="C27" s="122" t="s">
        <v>150</v>
      </c>
      <c r="D27" s="158" t="s">
        <v>151</v>
      </c>
      <c r="E27" s="88" t="s">
        <v>117</v>
      </c>
      <c r="F27" s="159" t="s">
        <v>86</v>
      </c>
      <c r="G27" s="159" t="s">
        <v>83</v>
      </c>
      <c r="H27" s="160"/>
      <c r="I27" s="160"/>
      <c r="J27" s="6">
        <v>1795</v>
      </c>
      <c r="K27" s="126" t="s">
        <v>92</v>
      </c>
      <c r="L27" s="161"/>
      <c r="M27" s="125"/>
      <c r="N27" s="125"/>
      <c r="O27" s="6" t="s">
        <v>94</v>
      </c>
      <c r="P27" s="162" t="s">
        <v>104</v>
      </c>
      <c r="Q27" s="162" t="s">
        <v>86</v>
      </c>
      <c r="R27" s="162"/>
      <c r="S27" s="162"/>
      <c r="T27" s="162"/>
      <c r="U27" s="163" t="s">
        <v>105</v>
      </c>
      <c r="V27" s="163" t="s">
        <v>97</v>
      </c>
      <c r="W27" s="163"/>
      <c r="X27" s="163"/>
      <c r="Y27" s="163"/>
      <c r="Z27" s="126"/>
      <c r="AA27" s="125"/>
      <c r="AB27" s="164"/>
      <c r="AC27" s="164"/>
      <c r="AD27" s="165"/>
      <c r="AE27" s="165"/>
      <c r="AF27" s="164"/>
      <c r="AG27" s="125"/>
      <c r="AH27" s="86"/>
      <c r="AI27" s="86"/>
      <c r="AJ27" s="86"/>
      <c r="AK27" s="86"/>
      <c r="AL27" s="87"/>
      <c r="AM27" s="87"/>
      <c r="AN27" s="87"/>
      <c r="AO27" s="87"/>
      <c r="AP27" s="6">
        <v>1795</v>
      </c>
      <c r="AQ27" s="150">
        <v>72</v>
      </c>
      <c r="AR27" s="125"/>
      <c r="AS27" s="125" t="s">
        <v>152</v>
      </c>
      <c r="AT27" s="6" t="s">
        <v>153</v>
      </c>
      <c r="AU27" s="6" t="s">
        <v>120</v>
      </c>
      <c r="AV27" s="125"/>
      <c r="AW27" s="125"/>
      <c r="AX27" s="125"/>
      <c r="AY27" s="110" t="s">
        <v>21</v>
      </c>
      <c r="AZ27" s="111" t="s">
        <v>154</v>
      </c>
      <c r="BA27" s="112" t="s">
        <v>155</v>
      </c>
      <c r="BB27" s="113" t="s">
        <v>156</v>
      </c>
      <c r="BC27" s="166" t="s">
        <v>72</v>
      </c>
    </row>
    <row r="28" spans="1:16383" customFormat="1" ht="15.95" customHeight="1" x14ac:dyDescent="0.25">
      <c r="A28" s="132"/>
      <c r="B28" s="123" t="s">
        <v>115</v>
      </c>
      <c r="C28" s="174" t="s">
        <v>116</v>
      </c>
      <c r="D28" s="124" t="s">
        <v>157</v>
      </c>
      <c r="E28" s="159" t="s">
        <v>117</v>
      </c>
      <c r="F28" s="159" t="s">
        <v>86</v>
      </c>
      <c r="G28" s="159" t="s">
        <v>83</v>
      </c>
      <c r="H28" s="160"/>
      <c r="I28" s="159"/>
      <c r="J28" s="6">
        <v>1799</v>
      </c>
      <c r="K28" s="30" t="s">
        <v>92</v>
      </c>
      <c r="L28" s="8"/>
      <c r="M28" s="127"/>
      <c r="N28" s="126"/>
      <c r="O28" s="6" t="s">
        <v>94</v>
      </c>
      <c r="P28" s="162" t="s">
        <v>104</v>
      </c>
      <c r="Q28" s="19" t="s">
        <v>86</v>
      </c>
      <c r="R28" s="162"/>
      <c r="S28" s="162"/>
      <c r="T28" s="162"/>
      <c r="U28" s="163" t="s">
        <v>105</v>
      </c>
      <c r="V28" s="20" t="s">
        <v>118</v>
      </c>
      <c r="W28" s="163"/>
      <c r="X28" s="163"/>
      <c r="Y28" s="163"/>
      <c r="Z28" s="126"/>
      <c r="AA28" s="127"/>
      <c r="AB28" s="164"/>
      <c r="AC28" s="54" t="s">
        <v>142</v>
      </c>
      <c r="AD28" s="164"/>
      <c r="AE28" s="164"/>
      <c r="AF28" s="164"/>
      <c r="AG28" s="126"/>
      <c r="AH28" s="167"/>
      <c r="AI28" s="167"/>
      <c r="AJ28" s="167"/>
      <c r="AK28" s="167"/>
      <c r="AL28" s="168"/>
      <c r="AM28" s="168"/>
      <c r="AN28" s="168"/>
      <c r="AO28" s="168"/>
      <c r="AP28" s="128">
        <v>1799</v>
      </c>
      <c r="AQ28" s="125">
        <v>72</v>
      </c>
      <c r="AR28" s="125"/>
      <c r="AS28" s="125" t="s">
        <v>119</v>
      </c>
      <c r="AT28" s="109" t="s">
        <v>142</v>
      </c>
      <c r="AU28" s="109" t="s">
        <v>120</v>
      </c>
      <c r="AV28" s="125"/>
      <c r="AW28" s="125"/>
      <c r="AX28" s="125"/>
      <c r="AY28" s="110" t="s">
        <v>21</v>
      </c>
      <c r="AZ28" s="111" t="s">
        <v>121</v>
      </c>
      <c r="BA28" s="112" t="s">
        <v>158</v>
      </c>
      <c r="BB28" s="113" t="s">
        <v>159</v>
      </c>
      <c r="BC28" s="166" t="s">
        <v>72</v>
      </c>
    </row>
    <row r="29" spans="1:16383" customFormat="1" ht="15.95" customHeight="1" x14ac:dyDescent="0.25">
      <c r="A29" s="132"/>
      <c r="B29" s="123" t="s">
        <v>115</v>
      </c>
      <c r="C29" s="173" t="s">
        <v>122</v>
      </c>
      <c r="D29" s="104" t="s">
        <v>160</v>
      </c>
      <c r="E29" s="5" t="s">
        <v>102</v>
      </c>
      <c r="F29" s="5" t="s">
        <v>86</v>
      </c>
      <c r="G29" s="5" t="s">
        <v>83</v>
      </c>
      <c r="H29" s="53" t="s">
        <v>123</v>
      </c>
      <c r="I29" s="5"/>
      <c r="J29" s="6" t="s">
        <v>124</v>
      </c>
      <c r="K29" s="30" t="s">
        <v>93</v>
      </c>
      <c r="L29" s="106"/>
      <c r="M29" s="6"/>
      <c r="N29" s="34"/>
      <c r="O29" s="6" t="s">
        <v>94</v>
      </c>
      <c r="P29" s="19" t="s">
        <v>104</v>
      </c>
      <c r="Q29" s="19" t="s">
        <v>86</v>
      </c>
      <c r="R29" s="19"/>
      <c r="S29" s="19"/>
      <c r="T29" s="19"/>
      <c r="U29" s="20" t="s">
        <v>125</v>
      </c>
      <c r="V29" s="20" t="s">
        <v>97</v>
      </c>
      <c r="W29" s="20"/>
      <c r="X29" s="20"/>
      <c r="Y29" s="20"/>
      <c r="Z29" s="30"/>
      <c r="AA29" s="6"/>
      <c r="AB29" s="7" t="s">
        <v>126</v>
      </c>
      <c r="AC29" s="54" t="s">
        <v>107</v>
      </c>
      <c r="AD29" s="7"/>
      <c r="AE29" s="7"/>
      <c r="AF29" s="7"/>
      <c r="AG29" s="30"/>
      <c r="AH29" s="55"/>
      <c r="AI29" s="55"/>
      <c r="AJ29" s="55"/>
      <c r="AK29" s="55"/>
      <c r="AL29" s="56"/>
      <c r="AM29" s="56"/>
      <c r="AN29" s="56"/>
      <c r="AO29" s="56"/>
      <c r="AP29" s="106" t="s">
        <v>124</v>
      </c>
      <c r="AQ29" s="8" t="s">
        <v>127</v>
      </c>
      <c r="AR29" s="6"/>
      <c r="AS29" s="6" t="s">
        <v>128</v>
      </c>
      <c r="AT29" s="109" t="s">
        <v>129</v>
      </c>
      <c r="AU29" s="109" t="s">
        <v>130</v>
      </c>
      <c r="AV29" s="6"/>
      <c r="AW29" s="6"/>
      <c r="AX29" s="6"/>
      <c r="AY29" s="110" t="s">
        <v>75</v>
      </c>
      <c r="AZ29" s="111" t="s">
        <v>131</v>
      </c>
      <c r="BA29" s="112" t="s">
        <v>161</v>
      </c>
      <c r="BB29" s="113" t="s">
        <v>162</v>
      </c>
      <c r="BC29" s="166" t="s">
        <v>72</v>
      </c>
    </row>
    <row r="30" spans="1:16383" customFormat="1" ht="15.75" customHeight="1" x14ac:dyDescent="0.25">
      <c r="A30" s="132"/>
      <c r="B30" s="102" t="s">
        <v>85</v>
      </c>
      <c r="C30" s="103" t="s">
        <v>132</v>
      </c>
      <c r="D30" s="104" t="s">
        <v>133</v>
      </c>
      <c r="E30" s="129" t="s">
        <v>102</v>
      </c>
      <c r="F30" s="129" t="s">
        <v>86</v>
      </c>
      <c r="G30" s="58" t="s">
        <v>83</v>
      </c>
      <c r="H30" s="53" t="s">
        <v>163</v>
      </c>
      <c r="I30" s="5"/>
      <c r="J30" s="6">
        <v>1876</v>
      </c>
      <c r="K30" s="30"/>
      <c r="L30" s="106"/>
      <c r="M30" s="6"/>
      <c r="N30" s="34"/>
      <c r="O30" s="6"/>
      <c r="P30" s="118" t="s">
        <v>134</v>
      </c>
      <c r="Q30" s="118" t="s">
        <v>86</v>
      </c>
      <c r="R30" s="107"/>
      <c r="S30" s="107"/>
      <c r="T30" s="107"/>
      <c r="U30" s="119" t="s">
        <v>105</v>
      </c>
      <c r="V30" s="119" t="s">
        <v>97</v>
      </c>
      <c r="W30" s="20"/>
      <c r="X30" s="20"/>
      <c r="Y30" s="20"/>
      <c r="Z30" s="30"/>
      <c r="AA30" s="6"/>
      <c r="AB30" s="121" t="s">
        <v>105</v>
      </c>
      <c r="AC30" s="121" t="s">
        <v>107</v>
      </c>
      <c r="AD30" s="7"/>
      <c r="AE30" s="7"/>
      <c r="AF30" s="7"/>
      <c r="AG30" s="130" t="s">
        <v>135</v>
      </c>
      <c r="AH30" s="55"/>
      <c r="AI30" s="55"/>
      <c r="AJ30" s="55"/>
      <c r="AK30" s="55"/>
      <c r="AL30" s="56"/>
      <c r="AM30" s="56"/>
      <c r="AN30" s="56"/>
      <c r="AO30" s="56"/>
      <c r="AP30" s="106"/>
      <c r="AQ30" s="6"/>
      <c r="AR30" s="6"/>
      <c r="AS30" s="6"/>
      <c r="AT30" s="109"/>
      <c r="AU30" s="109"/>
      <c r="AV30" s="6"/>
      <c r="AW30" s="109"/>
      <c r="AX30" s="6"/>
      <c r="AY30" s="110" t="s">
        <v>76</v>
      </c>
      <c r="AZ30" s="111"/>
      <c r="BA30" s="112"/>
      <c r="BB30" s="113"/>
      <c r="BC30" s="210" t="s">
        <v>402</v>
      </c>
      <c r="BD30" t="s">
        <v>72</v>
      </c>
    </row>
    <row r="31" spans="1:16383" s="23" customFormat="1" ht="15.75" customHeight="1" x14ac:dyDescent="0.25">
      <c r="A31" s="16" t="s">
        <v>5</v>
      </c>
      <c r="B31" s="31"/>
      <c r="C31" s="175"/>
      <c r="D31" s="16"/>
      <c r="E31" s="16"/>
      <c r="F31" s="16"/>
      <c r="G31" s="16"/>
      <c r="H31" s="16"/>
      <c r="I31" s="16"/>
      <c r="J31" s="16"/>
      <c r="K31" s="16"/>
      <c r="L31" s="16"/>
      <c r="M31" s="16"/>
      <c r="N31" s="16"/>
      <c r="O31" s="16"/>
      <c r="AH31" s="2"/>
      <c r="AI31" s="2"/>
      <c r="AJ31" s="2"/>
      <c r="AK31" s="2"/>
      <c r="AL31" s="2"/>
      <c r="AM31" s="2"/>
      <c r="AN31" s="2"/>
      <c r="AO31" s="2"/>
      <c r="BB31" s="82"/>
    </row>
    <row r="32" spans="1:16383" customFormat="1" ht="15.95" customHeight="1" x14ac:dyDescent="0.25">
      <c r="A32" s="132"/>
      <c r="B32" s="133" t="s">
        <v>88</v>
      </c>
      <c r="C32" s="173" t="s">
        <v>164</v>
      </c>
      <c r="D32" s="106" t="s">
        <v>165</v>
      </c>
      <c r="E32" s="58" t="s">
        <v>166</v>
      </c>
      <c r="F32" s="58" t="s">
        <v>107</v>
      </c>
      <c r="G32" s="135" t="s">
        <v>84</v>
      </c>
      <c r="H32" s="135"/>
      <c r="I32" s="135"/>
      <c r="J32" s="106" t="s">
        <v>167</v>
      </c>
      <c r="K32" s="209" t="s">
        <v>168</v>
      </c>
      <c r="L32" s="136"/>
      <c r="M32" s="52"/>
      <c r="N32" s="30" t="s">
        <v>169</v>
      </c>
      <c r="O32" s="137" t="s">
        <v>94</v>
      </c>
      <c r="P32" s="59" t="s">
        <v>170</v>
      </c>
      <c r="Q32" s="59" t="s">
        <v>107</v>
      </c>
      <c r="R32" s="59"/>
      <c r="S32" s="59"/>
      <c r="T32" s="59"/>
      <c r="U32" s="57" t="s">
        <v>171</v>
      </c>
      <c r="V32" s="57" t="s">
        <v>172</v>
      </c>
      <c r="W32" s="108"/>
      <c r="X32" s="108"/>
      <c r="Y32" s="108"/>
      <c r="Z32" s="138"/>
      <c r="AA32" s="52"/>
      <c r="AB32" s="100"/>
      <c r="AC32" s="100"/>
      <c r="AD32" s="100"/>
      <c r="AE32" s="100"/>
      <c r="AF32" s="100"/>
      <c r="AG32" s="115"/>
      <c r="AH32" s="139"/>
      <c r="AI32" s="139"/>
      <c r="AJ32" s="139"/>
      <c r="AK32" s="139"/>
      <c r="AL32" s="140"/>
      <c r="AM32" s="140"/>
      <c r="AN32" s="140"/>
      <c r="AO32" s="140"/>
      <c r="AP32" s="120"/>
      <c r="AQ32" s="120"/>
      <c r="AR32" s="141"/>
      <c r="AS32" s="141"/>
      <c r="AT32" s="169"/>
      <c r="AU32" s="141"/>
      <c r="AV32" s="141"/>
      <c r="AW32" s="142"/>
      <c r="AX32" s="142" t="s">
        <v>142</v>
      </c>
      <c r="AY32" s="110" t="s">
        <v>21</v>
      </c>
      <c r="AZ32" s="116" t="s">
        <v>173</v>
      </c>
      <c r="BA32" s="143" t="s">
        <v>99</v>
      </c>
      <c r="BB32" s="144" t="s">
        <v>174</v>
      </c>
      <c r="BC32" s="145" t="s">
        <v>72</v>
      </c>
    </row>
    <row r="33" spans="1:56" customFormat="1" ht="15.95" customHeight="1" x14ac:dyDescent="0.25">
      <c r="A33" s="132"/>
      <c r="B33" s="146" t="s">
        <v>100</v>
      </c>
      <c r="C33" s="122" t="s">
        <v>101</v>
      </c>
      <c r="D33" s="122" t="s">
        <v>139</v>
      </c>
      <c r="E33" s="148" t="s">
        <v>106</v>
      </c>
      <c r="F33" s="148" t="s">
        <v>107</v>
      </c>
      <c r="G33" s="149" t="s">
        <v>84</v>
      </c>
      <c r="H33" s="149"/>
      <c r="I33" s="149"/>
      <c r="J33" s="106" t="s">
        <v>103</v>
      </c>
      <c r="K33" s="150"/>
      <c r="L33" s="106">
        <v>1795</v>
      </c>
      <c r="M33" s="151"/>
      <c r="N33" s="151"/>
      <c r="O33" s="106" t="s">
        <v>94</v>
      </c>
      <c r="P33" s="152" t="s">
        <v>170</v>
      </c>
      <c r="Q33" s="152" t="s">
        <v>107</v>
      </c>
      <c r="R33" s="152"/>
      <c r="S33" s="152"/>
      <c r="T33" s="152"/>
      <c r="U33" s="113" t="s">
        <v>171</v>
      </c>
      <c r="V33" s="113" t="s">
        <v>172</v>
      </c>
      <c r="W33" s="113"/>
      <c r="X33" s="113"/>
      <c r="Y33" s="113"/>
      <c r="Z33" s="130" t="s">
        <v>140</v>
      </c>
      <c r="AA33" s="120" t="s">
        <v>141</v>
      </c>
      <c r="AB33" s="153" t="s">
        <v>102</v>
      </c>
      <c r="AC33" s="154" t="s">
        <v>86</v>
      </c>
      <c r="AD33" s="7"/>
      <c r="AE33" s="7"/>
      <c r="AF33" s="7"/>
      <c r="AG33" s="85"/>
      <c r="AH33" s="86" t="s">
        <v>142</v>
      </c>
      <c r="AI33" s="86" t="s">
        <v>142</v>
      </c>
      <c r="AJ33" s="86" t="s">
        <v>142</v>
      </c>
      <c r="AK33" s="86" t="s">
        <v>142</v>
      </c>
      <c r="AL33" s="87" t="s">
        <v>142</v>
      </c>
      <c r="AM33" s="87" t="s">
        <v>142</v>
      </c>
      <c r="AN33" s="87" t="s">
        <v>142</v>
      </c>
      <c r="AO33" s="87" t="s">
        <v>142</v>
      </c>
      <c r="AP33" s="85"/>
      <c r="AQ33" s="85"/>
      <c r="AR33" s="85"/>
      <c r="AS33" s="85"/>
      <c r="AT33" s="85"/>
      <c r="AU33" s="85"/>
      <c r="AV33" s="6"/>
      <c r="AW33" s="120" t="s">
        <v>142</v>
      </c>
      <c r="AX33" s="150"/>
      <c r="AY33" s="84" t="s">
        <v>75</v>
      </c>
      <c r="AZ33" s="170" t="s">
        <v>108</v>
      </c>
      <c r="BA33" s="117" t="s">
        <v>109</v>
      </c>
      <c r="BB33" s="156" t="s">
        <v>143</v>
      </c>
      <c r="BC33" s="152" t="s">
        <v>72</v>
      </c>
    </row>
    <row r="34" spans="1:56" customFormat="1" ht="15.95" customHeight="1" x14ac:dyDescent="0.25">
      <c r="A34" s="132"/>
      <c r="B34" s="146" t="s">
        <v>110</v>
      </c>
      <c r="C34" s="122" t="s">
        <v>111</v>
      </c>
      <c r="D34" s="122" t="s">
        <v>144</v>
      </c>
      <c r="E34" s="148" t="s">
        <v>106</v>
      </c>
      <c r="F34" s="148" t="s">
        <v>107</v>
      </c>
      <c r="G34" s="148" t="s">
        <v>84</v>
      </c>
      <c r="H34" s="148" t="s">
        <v>175</v>
      </c>
      <c r="I34" s="148" t="s">
        <v>176</v>
      </c>
      <c r="J34" s="106" t="s">
        <v>103</v>
      </c>
      <c r="K34" s="106"/>
      <c r="L34" s="106">
        <v>1791</v>
      </c>
      <c r="M34" s="157"/>
      <c r="N34" s="157"/>
      <c r="O34" s="106"/>
      <c r="P34" s="152" t="s">
        <v>170</v>
      </c>
      <c r="Q34" s="152" t="s">
        <v>107</v>
      </c>
      <c r="R34" s="152"/>
      <c r="S34" s="152"/>
      <c r="T34" s="152"/>
      <c r="U34" s="113" t="s">
        <v>171</v>
      </c>
      <c r="V34" s="113" t="s">
        <v>172</v>
      </c>
      <c r="W34" s="113"/>
      <c r="X34" s="113"/>
      <c r="Y34" s="113"/>
      <c r="Z34" s="211" t="s">
        <v>146</v>
      </c>
      <c r="AA34" s="120" t="s">
        <v>142</v>
      </c>
      <c r="AB34" s="154" t="s">
        <v>102</v>
      </c>
      <c r="AC34" s="154" t="s">
        <v>86</v>
      </c>
      <c r="AD34" s="7"/>
      <c r="AE34" s="7"/>
      <c r="AF34" s="7"/>
      <c r="AG34" s="6"/>
      <c r="AH34" s="86" t="s">
        <v>142</v>
      </c>
      <c r="AI34" s="86" t="s">
        <v>142</v>
      </c>
      <c r="AJ34" s="86" t="s">
        <v>142</v>
      </c>
      <c r="AK34" s="86" t="s">
        <v>142</v>
      </c>
      <c r="AL34" s="87" t="s">
        <v>142</v>
      </c>
      <c r="AM34" s="87" t="s">
        <v>142</v>
      </c>
      <c r="AN34" s="87" t="s">
        <v>142</v>
      </c>
      <c r="AO34" s="87" t="s">
        <v>142</v>
      </c>
      <c r="AP34" s="6"/>
      <c r="AQ34" s="6"/>
      <c r="AR34" s="6"/>
      <c r="AS34" s="6"/>
      <c r="AT34" s="6"/>
      <c r="AU34" s="6"/>
      <c r="AV34" s="6"/>
      <c r="AW34" s="120" t="s">
        <v>142</v>
      </c>
      <c r="AX34" s="106"/>
      <c r="AY34" s="84" t="s">
        <v>75</v>
      </c>
      <c r="AZ34" s="170" t="s">
        <v>147</v>
      </c>
      <c r="BA34" s="117" t="s">
        <v>148</v>
      </c>
      <c r="BB34" s="156" t="s">
        <v>149</v>
      </c>
      <c r="BC34" s="152" t="s">
        <v>72</v>
      </c>
    </row>
    <row r="35" spans="1:56" customFormat="1" ht="15.95" customHeight="1" x14ac:dyDescent="0.25">
      <c r="A35" s="132"/>
      <c r="B35" s="123" t="s">
        <v>115</v>
      </c>
      <c r="C35" s="174" t="s">
        <v>177</v>
      </c>
      <c r="D35" s="104" t="s">
        <v>178</v>
      </c>
      <c r="E35" s="159" t="s">
        <v>106</v>
      </c>
      <c r="F35" s="159" t="s">
        <v>107</v>
      </c>
      <c r="G35" s="159" t="s">
        <v>84</v>
      </c>
      <c r="H35" s="160"/>
      <c r="I35" s="159"/>
      <c r="J35" s="6" t="s">
        <v>179</v>
      </c>
      <c r="K35" s="30" t="s">
        <v>168</v>
      </c>
      <c r="L35" s="8"/>
      <c r="M35" s="125"/>
      <c r="N35" s="126"/>
      <c r="O35" s="6" t="s">
        <v>94</v>
      </c>
      <c r="P35" s="162" t="s">
        <v>170</v>
      </c>
      <c r="Q35" s="19" t="s">
        <v>107</v>
      </c>
      <c r="R35" s="162"/>
      <c r="S35" s="162"/>
      <c r="T35" s="162"/>
      <c r="U35" s="163" t="s">
        <v>171</v>
      </c>
      <c r="V35" s="20" t="s">
        <v>172</v>
      </c>
      <c r="W35" s="163"/>
      <c r="X35" s="163"/>
      <c r="Y35" s="163"/>
      <c r="Z35" s="30"/>
      <c r="AA35" s="125"/>
      <c r="AB35" s="164"/>
      <c r="AC35" s="54" t="s">
        <v>142</v>
      </c>
      <c r="AD35" s="164"/>
      <c r="AE35" s="164"/>
      <c r="AF35" s="164"/>
      <c r="AG35" s="30"/>
      <c r="AH35" s="55"/>
      <c r="AI35" s="55"/>
      <c r="AJ35" s="55"/>
      <c r="AK35" s="55"/>
      <c r="AL35" s="56"/>
      <c r="AM35" s="56"/>
      <c r="AN35" s="56"/>
      <c r="AO35" s="56"/>
      <c r="AP35" s="150" t="s">
        <v>179</v>
      </c>
      <c r="AQ35" s="125">
        <v>76</v>
      </c>
      <c r="AR35" s="125"/>
      <c r="AS35" s="125" t="s">
        <v>180</v>
      </c>
      <c r="AT35" s="109" t="s">
        <v>181</v>
      </c>
      <c r="AU35" s="109" t="s">
        <v>182</v>
      </c>
      <c r="AV35" s="125"/>
      <c r="AW35" s="125"/>
      <c r="AX35" s="125"/>
      <c r="AY35" s="110" t="s">
        <v>21</v>
      </c>
      <c r="AZ35" s="111" t="s">
        <v>183</v>
      </c>
      <c r="BA35" s="112" t="s">
        <v>184</v>
      </c>
      <c r="BB35" s="113" t="s">
        <v>185</v>
      </c>
      <c r="BC35" s="166" t="s">
        <v>72</v>
      </c>
    </row>
    <row r="36" spans="1:56" customFormat="1" ht="15.95" customHeight="1" x14ac:dyDescent="0.25">
      <c r="A36" s="132"/>
      <c r="B36" s="123" t="s">
        <v>115</v>
      </c>
      <c r="C36" s="174" t="s">
        <v>186</v>
      </c>
      <c r="D36" s="124" t="s">
        <v>187</v>
      </c>
      <c r="E36" s="159" t="s">
        <v>106</v>
      </c>
      <c r="F36" s="159" t="s">
        <v>107</v>
      </c>
      <c r="G36" s="159" t="s">
        <v>84</v>
      </c>
      <c r="H36" s="160"/>
      <c r="I36" s="159"/>
      <c r="J36" s="6">
        <v>1799</v>
      </c>
      <c r="K36" s="30" t="s">
        <v>168</v>
      </c>
      <c r="L36" s="8"/>
      <c r="M36" s="171"/>
      <c r="N36" s="172"/>
      <c r="O36" s="6" t="s">
        <v>94</v>
      </c>
      <c r="P36" s="162" t="s">
        <v>170</v>
      </c>
      <c r="Q36" s="19" t="s">
        <v>107</v>
      </c>
      <c r="R36" s="162"/>
      <c r="S36" s="162"/>
      <c r="T36" s="162"/>
      <c r="U36" s="163" t="s">
        <v>171</v>
      </c>
      <c r="V36" s="20" t="s">
        <v>172</v>
      </c>
      <c r="W36" s="163"/>
      <c r="X36" s="163"/>
      <c r="Y36" s="163"/>
      <c r="Z36" s="126"/>
      <c r="AA36" s="171"/>
      <c r="AB36" s="164"/>
      <c r="AC36" s="54" t="s">
        <v>142</v>
      </c>
      <c r="AD36" s="164"/>
      <c r="AE36" s="164"/>
      <c r="AF36" s="164"/>
      <c r="AG36" s="126"/>
      <c r="AH36" s="167"/>
      <c r="AI36" s="167"/>
      <c r="AJ36" s="167"/>
      <c r="AK36" s="167"/>
      <c r="AL36" s="168"/>
      <c r="AM36" s="168"/>
      <c r="AN36" s="168"/>
      <c r="AO36" s="168"/>
      <c r="AP36" s="128">
        <v>1799</v>
      </c>
      <c r="AQ36" s="125">
        <v>70</v>
      </c>
      <c r="AR36" s="158"/>
      <c r="AS36" s="125" t="s">
        <v>188</v>
      </c>
      <c r="AT36" s="109" t="s">
        <v>181</v>
      </c>
      <c r="AU36" s="109" t="s">
        <v>182</v>
      </c>
      <c r="AV36" s="158"/>
      <c r="AW36" s="158"/>
      <c r="AX36" s="158"/>
      <c r="AY36" s="110" t="s">
        <v>21</v>
      </c>
      <c r="AZ36" s="111" t="s">
        <v>189</v>
      </c>
      <c r="BA36" s="112" t="s">
        <v>158</v>
      </c>
      <c r="BB36" s="113" t="s">
        <v>190</v>
      </c>
      <c r="BC36" s="166" t="s">
        <v>72</v>
      </c>
    </row>
    <row r="37" spans="1:56" customFormat="1" ht="15.95" customHeight="1" x14ac:dyDescent="0.25">
      <c r="A37" s="132"/>
      <c r="B37" s="123" t="s">
        <v>115</v>
      </c>
      <c r="C37" s="134" t="s">
        <v>122</v>
      </c>
      <c r="D37" s="104" t="s">
        <v>160</v>
      </c>
      <c r="E37" s="5" t="s">
        <v>106</v>
      </c>
      <c r="F37" s="5" t="s">
        <v>107</v>
      </c>
      <c r="G37" s="5" t="s">
        <v>84</v>
      </c>
      <c r="H37" s="53" t="s">
        <v>191</v>
      </c>
      <c r="I37" s="5"/>
      <c r="J37" s="6" t="s">
        <v>124</v>
      </c>
      <c r="K37" s="30" t="s">
        <v>192</v>
      </c>
      <c r="L37" s="106"/>
      <c r="M37" s="6"/>
      <c r="N37" s="34"/>
      <c r="O37" s="6" t="s">
        <v>94</v>
      </c>
      <c r="P37" s="19" t="s">
        <v>170</v>
      </c>
      <c r="Q37" s="19" t="s">
        <v>107</v>
      </c>
      <c r="R37" s="19"/>
      <c r="S37" s="19"/>
      <c r="T37" s="19"/>
      <c r="U37" s="20" t="s">
        <v>193</v>
      </c>
      <c r="V37" s="20" t="s">
        <v>172</v>
      </c>
      <c r="W37" s="20"/>
      <c r="X37" s="20"/>
      <c r="Y37" s="20"/>
      <c r="Z37" s="30"/>
      <c r="AA37" s="6"/>
      <c r="AB37" s="7" t="s">
        <v>128</v>
      </c>
      <c r="AC37" s="54" t="s">
        <v>86</v>
      </c>
      <c r="AD37" s="7"/>
      <c r="AE37" s="7"/>
      <c r="AF37" s="7"/>
      <c r="AG37" s="30"/>
      <c r="AH37" s="55"/>
      <c r="AI37" s="55"/>
      <c r="AJ37" s="55"/>
      <c r="AK37" s="55"/>
      <c r="AL37" s="56"/>
      <c r="AM37" s="56"/>
      <c r="AN37" s="56"/>
      <c r="AO37" s="56"/>
      <c r="AP37" s="106" t="s">
        <v>124</v>
      </c>
      <c r="AQ37" s="8" t="s">
        <v>127</v>
      </c>
      <c r="AR37" s="6"/>
      <c r="AS37" s="6" t="s">
        <v>128</v>
      </c>
      <c r="AT37" s="109" t="s">
        <v>194</v>
      </c>
      <c r="AU37" s="109" t="s">
        <v>195</v>
      </c>
      <c r="AV37" s="6"/>
      <c r="AW37" s="6"/>
      <c r="AX37" s="6"/>
      <c r="AY37" s="110" t="s">
        <v>75</v>
      </c>
      <c r="AZ37" s="111" t="s">
        <v>196</v>
      </c>
      <c r="BA37" s="112" t="s">
        <v>161</v>
      </c>
      <c r="BB37" s="113" t="s">
        <v>197</v>
      </c>
      <c r="BC37" s="166" t="s">
        <v>72</v>
      </c>
    </row>
    <row r="38" spans="1:56" s="23" customFormat="1" ht="16.350000000000001" customHeight="1" x14ac:dyDescent="0.25">
      <c r="A38" s="21" t="s">
        <v>6</v>
      </c>
      <c r="B38" s="31"/>
      <c r="C38" s="175"/>
      <c r="D38" s="21"/>
      <c r="E38" s="101"/>
      <c r="F38" s="31"/>
      <c r="G38" s="10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6"/>
      <c r="AI38" s="6"/>
      <c r="AJ38" s="6"/>
      <c r="AK38" s="6"/>
      <c r="AL38" s="6"/>
      <c r="AM38" s="6"/>
      <c r="AN38" s="6"/>
      <c r="AO38" s="6"/>
      <c r="BB38" s="82"/>
    </row>
    <row r="39" spans="1:56" customFormat="1" ht="15.95" customHeight="1" x14ac:dyDescent="0.25">
      <c r="A39" s="132"/>
      <c r="B39" s="176" t="s">
        <v>88</v>
      </c>
      <c r="C39" s="134" t="s">
        <v>203</v>
      </c>
      <c r="D39" s="106" t="s">
        <v>204</v>
      </c>
      <c r="E39" s="58" t="s">
        <v>205</v>
      </c>
      <c r="F39" s="58" t="s">
        <v>86</v>
      </c>
      <c r="G39" s="58" t="s">
        <v>83</v>
      </c>
      <c r="H39" s="58"/>
      <c r="I39" s="58"/>
      <c r="J39" s="106" t="s">
        <v>206</v>
      </c>
      <c r="K39" s="52" t="s">
        <v>207</v>
      </c>
      <c r="L39" s="52"/>
      <c r="M39" s="52"/>
      <c r="N39" s="52" t="s">
        <v>207</v>
      </c>
      <c r="O39" s="137" t="s">
        <v>94</v>
      </c>
      <c r="P39" s="59" t="s">
        <v>102</v>
      </c>
      <c r="Q39" s="59" t="s">
        <v>86</v>
      </c>
      <c r="R39" s="59"/>
      <c r="S39" s="59"/>
      <c r="T39" s="59"/>
      <c r="U39" s="57" t="s">
        <v>208</v>
      </c>
      <c r="V39" s="57" t="s">
        <v>107</v>
      </c>
      <c r="W39" s="108"/>
      <c r="X39" s="108"/>
      <c r="Y39" s="108"/>
      <c r="Z39" s="142"/>
      <c r="AA39" s="142"/>
      <c r="AB39" s="177"/>
      <c r="AC39" s="177"/>
      <c r="AD39" s="177"/>
      <c r="AE39" s="177"/>
      <c r="AF39" s="177"/>
      <c r="AG39" s="142"/>
      <c r="AH39" s="178"/>
      <c r="AI39" s="178"/>
      <c r="AJ39" s="178"/>
      <c r="AK39" s="178"/>
      <c r="AL39" s="179"/>
      <c r="AM39" s="179"/>
      <c r="AN39" s="179"/>
      <c r="AO39" s="179"/>
      <c r="AP39" s="180"/>
      <c r="AQ39" s="142"/>
      <c r="AR39" s="142"/>
      <c r="AS39" s="142"/>
      <c r="AT39" s="142"/>
      <c r="AU39" s="142"/>
      <c r="AV39" s="142"/>
      <c r="AW39" s="109"/>
      <c r="AX39" s="142" t="s">
        <v>142</v>
      </c>
      <c r="AY39" s="99" t="s">
        <v>75</v>
      </c>
      <c r="AZ39" s="116" t="s">
        <v>209</v>
      </c>
      <c r="BA39" s="181" t="s">
        <v>210</v>
      </c>
      <c r="BB39" s="144" t="s">
        <v>211</v>
      </c>
      <c r="BC39" s="145" t="s">
        <v>72</v>
      </c>
    </row>
    <row r="40" spans="1:56" customFormat="1" ht="15.95" customHeight="1" x14ac:dyDescent="0.25">
      <c r="A40" s="132"/>
      <c r="B40" s="133" t="s">
        <v>259</v>
      </c>
      <c r="C40" s="134" t="s">
        <v>260</v>
      </c>
      <c r="D40" s="106" t="s">
        <v>261</v>
      </c>
      <c r="E40" s="58" t="s">
        <v>205</v>
      </c>
      <c r="F40" s="58" t="s">
        <v>86</v>
      </c>
      <c r="G40" s="58" t="s">
        <v>83</v>
      </c>
      <c r="H40" s="58"/>
      <c r="I40" s="58"/>
      <c r="J40" s="185" t="s">
        <v>206</v>
      </c>
      <c r="K40" s="52" t="s">
        <v>262</v>
      </c>
      <c r="L40" s="30"/>
      <c r="M40" s="52" t="s">
        <v>263</v>
      </c>
      <c r="N40" s="30" t="s">
        <v>262</v>
      </c>
      <c r="O40" s="137"/>
      <c r="P40" s="59" t="s">
        <v>102</v>
      </c>
      <c r="Q40" s="59" t="s">
        <v>86</v>
      </c>
      <c r="R40" s="59"/>
      <c r="S40" s="59"/>
      <c r="T40" s="59"/>
      <c r="U40" s="57" t="s">
        <v>105</v>
      </c>
      <c r="V40" s="57" t="s">
        <v>107</v>
      </c>
      <c r="W40" s="108"/>
      <c r="X40" s="108"/>
      <c r="Y40" s="108"/>
      <c r="Z40" s="52"/>
      <c r="AA40" s="52"/>
      <c r="AB40" s="100"/>
      <c r="AC40" s="100"/>
      <c r="AD40" s="100"/>
      <c r="AE40" s="100"/>
      <c r="AF40" s="100"/>
      <c r="AG40" s="115"/>
      <c r="AH40" s="183"/>
      <c r="AI40" s="97"/>
      <c r="AJ40" s="97"/>
      <c r="AK40" s="97"/>
      <c r="AL40" s="98"/>
      <c r="AM40" s="98"/>
      <c r="AN40" s="98"/>
      <c r="AO40" s="98"/>
      <c r="AP40" s="120"/>
      <c r="AQ40" s="120"/>
      <c r="AR40" s="142"/>
      <c r="AS40" s="142"/>
      <c r="AT40" s="180"/>
      <c r="AU40" s="142"/>
      <c r="AV40" s="142"/>
      <c r="AW40" s="142"/>
      <c r="AX40" s="142" t="s">
        <v>142</v>
      </c>
      <c r="AY40" s="110" t="s">
        <v>75</v>
      </c>
      <c r="AZ40" s="116" t="s">
        <v>264</v>
      </c>
      <c r="BA40" s="143" t="s">
        <v>265</v>
      </c>
      <c r="BB40" s="144" t="s">
        <v>266</v>
      </c>
      <c r="BC40" s="145" t="s">
        <v>72</v>
      </c>
    </row>
    <row r="41" spans="1:56" customFormat="1" ht="15.95" customHeight="1" x14ac:dyDescent="0.25">
      <c r="A41" s="132"/>
      <c r="B41" s="146" t="s">
        <v>100</v>
      </c>
      <c r="C41" s="147" t="s">
        <v>317</v>
      </c>
      <c r="D41" s="122" t="s">
        <v>318</v>
      </c>
      <c r="E41" s="186" t="s">
        <v>205</v>
      </c>
      <c r="F41" s="148" t="s">
        <v>86</v>
      </c>
      <c r="G41" s="186" t="s">
        <v>83</v>
      </c>
      <c r="H41" s="186"/>
      <c r="I41" s="186"/>
      <c r="J41" s="187" t="s">
        <v>319</v>
      </c>
      <c r="K41" s="187"/>
      <c r="L41" s="106">
        <v>1838</v>
      </c>
      <c r="M41" s="188"/>
      <c r="N41" s="188"/>
      <c r="O41" s="187" t="s">
        <v>94</v>
      </c>
      <c r="P41" s="189" t="s">
        <v>102</v>
      </c>
      <c r="Q41" s="152" t="s">
        <v>86</v>
      </c>
      <c r="R41" s="189"/>
      <c r="S41" s="189"/>
      <c r="T41" s="189"/>
      <c r="U41" s="190" t="s">
        <v>208</v>
      </c>
      <c r="V41" s="113" t="s">
        <v>107</v>
      </c>
      <c r="W41" s="190"/>
      <c r="X41" s="190"/>
      <c r="Y41" s="190"/>
      <c r="Z41" s="130"/>
      <c r="AA41" s="211" t="s">
        <v>320</v>
      </c>
      <c r="AB41" s="191" t="s">
        <v>321</v>
      </c>
      <c r="AC41" s="154" t="s">
        <v>322</v>
      </c>
      <c r="AD41" s="193"/>
      <c r="AE41" s="193"/>
      <c r="AF41" s="193"/>
      <c r="AG41" s="94"/>
      <c r="AH41" s="86" t="s">
        <v>142</v>
      </c>
      <c r="AI41" s="86" t="s">
        <v>142</v>
      </c>
      <c r="AJ41" s="86" t="s">
        <v>142</v>
      </c>
      <c r="AK41" s="86" t="s">
        <v>142</v>
      </c>
      <c r="AL41" s="87" t="s">
        <v>142</v>
      </c>
      <c r="AM41" s="87" t="s">
        <v>142</v>
      </c>
      <c r="AN41" s="87" t="s">
        <v>142</v>
      </c>
      <c r="AO41" s="87" t="s">
        <v>142</v>
      </c>
      <c r="AP41" s="94"/>
      <c r="AQ41" s="94"/>
      <c r="AR41" s="94"/>
      <c r="AS41" s="94"/>
      <c r="AT41" s="94"/>
      <c r="AU41" s="94"/>
      <c r="AV41" s="94"/>
      <c r="AW41" s="120" t="s">
        <v>142</v>
      </c>
      <c r="AX41" s="187"/>
      <c r="AY41" s="84" t="s">
        <v>76</v>
      </c>
      <c r="AZ41" s="155" t="s">
        <v>323</v>
      </c>
      <c r="BA41" s="117" t="s">
        <v>308</v>
      </c>
      <c r="BB41" s="156" t="s">
        <v>324</v>
      </c>
      <c r="BC41" s="152" t="s">
        <v>72</v>
      </c>
    </row>
    <row r="42" spans="1:56" customFormat="1" ht="15.95" customHeight="1" x14ac:dyDescent="0.25">
      <c r="A42" s="132"/>
      <c r="B42" s="146" t="s">
        <v>110</v>
      </c>
      <c r="C42" s="147" t="s">
        <v>342</v>
      </c>
      <c r="D42" s="122" t="s">
        <v>343</v>
      </c>
      <c r="E42" s="148" t="s">
        <v>205</v>
      </c>
      <c r="F42" s="148" t="s">
        <v>86</v>
      </c>
      <c r="G42" s="148" t="s">
        <v>83</v>
      </c>
      <c r="H42" s="148" t="s">
        <v>344</v>
      </c>
      <c r="I42" s="148" t="s">
        <v>145</v>
      </c>
      <c r="J42" s="106" t="s">
        <v>319</v>
      </c>
      <c r="K42" s="194"/>
      <c r="L42" s="106">
        <v>1818</v>
      </c>
      <c r="M42" s="157"/>
      <c r="N42" s="157"/>
      <c r="O42" s="106"/>
      <c r="P42" s="152" t="s">
        <v>102</v>
      </c>
      <c r="Q42" s="152" t="s">
        <v>86</v>
      </c>
      <c r="R42" s="152"/>
      <c r="S42" s="152"/>
      <c r="T42" s="152"/>
      <c r="U42" s="113" t="s">
        <v>208</v>
      </c>
      <c r="V42" s="113" t="s">
        <v>107</v>
      </c>
      <c r="W42" s="113"/>
      <c r="X42" s="113"/>
      <c r="Y42" s="113"/>
      <c r="Z42" s="120" t="s">
        <v>345</v>
      </c>
      <c r="AA42" s="120" t="s">
        <v>346</v>
      </c>
      <c r="AB42" s="154" t="s">
        <v>321</v>
      </c>
      <c r="AC42" s="154" t="s">
        <v>322</v>
      </c>
      <c r="AD42" s="7"/>
      <c r="AE42" s="7"/>
      <c r="AF42" s="7"/>
      <c r="AG42" s="6"/>
      <c r="AH42" s="86" t="s">
        <v>142</v>
      </c>
      <c r="AI42" s="86" t="s">
        <v>142</v>
      </c>
      <c r="AJ42" s="86" t="s">
        <v>142</v>
      </c>
      <c r="AK42" s="86" t="s">
        <v>142</v>
      </c>
      <c r="AL42" s="87" t="s">
        <v>142</v>
      </c>
      <c r="AM42" s="87" t="s">
        <v>142</v>
      </c>
      <c r="AN42" s="87" t="s">
        <v>142</v>
      </c>
      <c r="AO42" s="87" t="s">
        <v>142</v>
      </c>
      <c r="AP42" s="6"/>
      <c r="AQ42" s="6"/>
      <c r="AR42" s="6"/>
      <c r="AS42" s="6"/>
      <c r="AT42" s="6"/>
      <c r="AU42" s="6"/>
      <c r="AV42" s="6"/>
      <c r="AW42" s="120" t="s">
        <v>337</v>
      </c>
      <c r="AX42" s="106" t="s">
        <v>338</v>
      </c>
      <c r="AY42" s="84" t="s">
        <v>76</v>
      </c>
      <c r="AZ42" s="155" t="s">
        <v>347</v>
      </c>
      <c r="BA42" s="117" t="s">
        <v>348</v>
      </c>
      <c r="BB42" s="156" t="s">
        <v>349</v>
      </c>
      <c r="BC42" s="152" t="s">
        <v>72</v>
      </c>
    </row>
    <row r="43" spans="1:56" customFormat="1" ht="15.95" customHeight="1" x14ac:dyDescent="0.25">
      <c r="A43" s="132"/>
      <c r="B43" s="123" t="s">
        <v>115</v>
      </c>
      <c r="C43" s="134" t="s">
        <v>122</v>
      </c>
      <c r="D43" s="104" t="s">
        <v>160</v>
      </c>
      <c r="E43" s="5" t="s">
        <v>205</v>
      </c>
      <c r="F43" s="5" t="s">
        <v>86</v>
      </c>
      <c r="G43" s="5" t="s">
        <v>83</v>
      </c>
      <c r="H43" s="53" t="s">
        <v>350</v>
      </c>
      <c r="I43" s="5"/>
      <c r="J43" s="6" t="s">
        <v>124</v>
      </c>
      <c r="K43" s="30" t="s">
        <v>262</v>
      </c>
      <c r="L43" s="106"/>
      <c r="M43" s="6"/>
      <c r="N43" s="34"/>
      <c r="O43" s="6" t="s">
        <v>94</v>
      </c>
      <c r="P43" s="19" t="s">
        <v>102</v>
      </c>
      <c r="Q43" s="19" t="s">
        <v>86</v>
      </c>
      <c r="R43" s="19"/>
      <c r="S43" s="19"/>
      <c r="T43" s="19"/>
      <c r="U43" s="20" t="s">
        <v>126</v>
      </c>
      <c r="V43" s="20" t="s">
        <v>107</v>
      </c>
      <c r="W43" s="20"/>
      <c r="X43" s="20"/>
      <c r="Y43" s="20"/>
      <c r="Z43" s="30"/>
      <c r="AA43" s="6"/>
      <c r="AB43" s="7"/>
      <c r="AC43" s="54" t="s">
        <v>142</v>
      </c>
      <c r="AD43" s="7"/>
      <c r="AE43" s="7"/>
      <c r="AF43" s="7"/>
      <c r="AG43" s="30"/>
      <c r="AH43" s="55"/>
      <c r="AI43" s="55"/>
      <c r="AJ43" s="55"/>
      <c r="AK43" s="55"/>
      <c r="AL43" s="56"/>
      <c r="AM43" s="56"/>
      <c r="AN43" s="56"/>
      <c r="AO43" s="56"/>
      <c r="AP43" s="106" t="s">
        <v>124</v>
      </c>
      <c r="AQ43" s="8" t="s">
        <v>127</v>
      </c>
      <c r="AR43" s="6"/>
      <c r="AS43" s="6" t="s">
        <v>128</v>
      </c>
      <c r="AT43" s="109" t="s">
        <v>153</v>
      </c>
      <c r="AU43" s="109" t="s">
        <v>120</v>
      </c>
      <c r="AV43" s="6"/>
      <c r="AW43" s="6"/>
      <c r="AX43" s="6"/>
      <c r="AY43" s="110" t="s">
        <v>75</v>
      </c>
      <c r="AZ43" s="111" t="s">
        <v>351</v>
      </c>
      <c r="BA43" s="112" t="s">
        <v>161</v>
      </c>
      <c r="BB43" s="113" t="s">
        <v>352</v>
      </c>
      <c r="BC43" s="166" t="s">
        <v>72</v>
      </c>
    </row>
    <row r="44" spans="1:56" customFormat="1" ht="15.75" customHeight="1" x14ac:dyDescent="0.25">
      <c r="A44" s="132"/>
      <c r="B44" s="102" t="s">
        <v>85</v>
      </c>
      <c r="C44" s="103" t="s">
        <v>392</v>
      </c>
      <c r="D44" s="104" t="s">
        <v>165</v>
      </c>
      <c r="E44" s="129" t="s">
        <v>205</v>
      </c>
      <c r="F44" s="105" t="s">
        <v>86</v>
      </c>
      <c r="G44" s="58" t="s">
        <v>83</v>
      </c>
      <c r="H44" s="53" t="s">
        <v>391</v>
      </c>
      <c r="I44" s="5"/>
      <c r="J44" s="6">
        <v>1896</v>
      </c>
      <c r="K44" s="30"/>
      <c r="L44" s="106">
        <f>1896-76</f>
        <v>1820</v>
      </c>
      <c r="M44" s="6"/>
      <c r="N44" s="34"/>
      <c r="O44" s="6"/>
      <c r="P44" s="118" t="s">
        <v>102</v>
      </c>
      <c r="Q44" s="107" t="s">
        <v>86</v>
      </c>
      <c r="R44" s="107"/>
      <c r="S44" s="107" t="s">
        <v>114</v>
      </c>
      <c r="T44" s="107" t="s">
        <v>394</v>
      </c>
      <c r="U44" s="119" t="s">
        <v>208</v>
      </c>
      <c r="V44" s="119" t="s">
        <v>107</v>
      </c>
      <c r="W44" s="20"/>
      <c r="X44" s="20" t="s">
        <v>395</v>
      </c>
      <c r="Y44" s="20" t="s">
        <v>394</v>
      </c>
      <c r="Z44" s="30"/>
      <c r="AA44" s="6"/>
      <c r="AB44" s="121" t="s">
        <v>370</v>
      </c>
      <c r="AC44" s="121" t="s">
        <v>322</v>
      </c>
      <c r="AD44" s="7"/>
      <c r="AE44" s="7"/>
      <c r="AF44" s="7"/>
      <c r="AG44" s="6" t="s">
        <v>393</v>
      </c>
      <c r="AH44" s="55"/>
      <c r="AI44" s="55"/>
      <c r="AJ44" s="55"/>
      <c r="AK44" s="55"/>
      <c r="AL44" s="56"/>
      <c r="AM44" s="56"/>
      <c r="AN44" s="56"/>
      <c r="AO44" s="56"/>
      <c r="AP44" s="106"/>
      <c r="AQ44" s="6"/>
      <c r="AR44" s="6"/>
      <c r="AS44" s="6"/>
      <c r="AT44" s="109"/>
      <c r="AU44" s="109"/>
      <c r="AV44" s="6"/>
      <c r="AW44" s="109"/>
      <c r="AX44" s="6"/>
      <c r="AY44" s="110" t="s">
        <v>76</v>
      </c>
      <c r="AZ44" s="111"/>
      <c r="BA44" s="112"/>
      <c r="BB44" s="113"/>
      <c r="BC44" s="114" t="s">
        <v>397</v>
      </c>
      <c r="BD44" t="s">
        <v>72</v>
      </c>
    </row>
    <row r="45" spans="1:56" ht="15.95" customHeight="1" x14ac:dyDescent="0.25">
      <c r="A45" s="132"/>
      <c r="B45"/>
      <c r="C45" s="208"/>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6" customFormat="1" ht="15.95" customHeight="1" x14ac:dyDescent="0.25">
      <c r="A46" s="132"/>
      <c r="B46" s="176" t="s">
        <v>88</v>
      </c>
      <c r="C46" s="134" t="s">
        <v>212</v>
      </c>
      <c r="D46" s="106" t="s">
        <v>213</v>
      </c>
      <c r="E46" s="58" t="s">
        <v>214</v>
      </c>
      <c r="F46" s="58" t="s">
        <v>86</v>
      </c>
      <c r="G46" s="58" t="s">
        <v>83</v>
      </c>
      <c r="H46" s="58"/>
      <c r="I46" s="58"/>
      <c r="J46" s="106" t="s">
        <v>215</v>
      </c>
      <c r="K46" s="52" t="s">
        <v>216</v>
      </c>
      <c r="L46" s="52"/>
      <c r="M46" s="52"/>
      <c r="N46" s="52" t="s">
        <v>217</v>
      </c>
      <c r="O46" s="137" t="s">
        <v>94</v>
      </c>
      <c r="P46" s="59" t="s">
        <v>102</v>
      </c>
      <c r="Q46" s="59" t="s">
        <v>86</v>
      </c>
      <c r="R46" s="59"/>
      <c r="S46" s="59"/>
      <c r="T46" s="59"/>
      <c r="U46" s="57" t="s">
        <v>208</v>
      </c>
      <c r="V46" s="57" t="s">
        <v>107</v>
      </c>
      <c r="W46" s="108"/>
      <c r="X46" s="108"/>
      <c r="Y46" s="108"/>
      <c r="Z46" s="142"/>
      <c r="AA46" s="142"/>
      <c r="AB46" s="177"/>
      <c r="AC46" s="177"/>
      <c r="AD46" s="177"/>
      <c r="AE46" s="177"/>
      <c r="AF46" s="177"/>
      <c r="AG46" s="142"/>
      <c r="AH46" s="178"/>
      <c r="AI46" s="178"/>
      <c r="AJ46" s="178"/>
      <c r="AK46" s="178"/>
      <c r="AL46" s="179"/>
      <c r="AM46" s="179"/>
      <c r="AN46" s="179"/>
      <c r="AO46" s="179"/>
      <c r="AP46" s="180"/>
      <c r="AQ46" s="142"/>
      <c r="AR46" s="142"/>
      <c r="AS46" s="142"/>
      <c r="AT46" s="142"/>
      <c r="AU46" s="142"/>
      <c r="AV46" s="142"/>
      <c r="AW46" s="109"/>
      <c r="AX46" s="142" t="s">
        <v>142</v>
      </c>
      <c r="AY46" s="99" t="s">
        <v>75</v>
      </c>
      <c r="AZ46" s="116" t="s">
        <v>218</v>
      </c>
      <c r="BA46" s="181" t="s">
        <v>210</v>
      </c>
      <c r="BB46" s="144" t="s">
        <v>219</v>
      </c>
      <c r="BC46" s="145" t="s">
        <v>72</v>
      </c>
    </row>
    <row r="47" spans="1:56" customFormat="1" ht="15.95" customHeight="1" x14ac:dyDescent="0.25">
      <c r="A47" s="132"/>
      <c r="B47" s="133" t="s">
        <v>259</v>
      </c>
      <c r="C47" s="134" t="s">
        <v>267</v>
      </c>
      <c r="D47" s="106" t="s">
        <v>268</v>
      </c>
      <c r="E47" s="58" t="s">
        <v>214</v>
      </c>
      <c r="F47" s="58" t="s">
        <v>86</v>
      </c>
      <c r="G47" s="58" t="s">
        <v>83</v>
      </c>
      <c r="H47" s="58"/>
      <c r="I47" s="58"/>
      <c r="J47" s="185" t="s">
        <v>215</v>
      </c>
      <c r="K47" s="52" t="s">
        <v>269</v>
      </c>
      <c r="L47" s="30"/>
      <c r="M47" s="52"/>
      <c r="N47" s="30" t="s">
        <v>270</v>
      </c>
      <c r="O47" s="137"/>
      <c r="P47" s="59" t="s">
        <v>102</v>
      </c>
      <c r="Q47" s="59" t="s">
        <v>86</v>
      </c>
      <c r="R47" s="59"/>
      <c r="S47" s="59"/>
      <c r="T47" s="59"/>
      <c r="U47" s="57" t="s">
        <v>208</v>
      </c>
      <c r="V47" s="57" t="s">
        <v>107</v>
      </c>
      <c r="W47" s="108"/>
      <c r="X47" s="108"/>
      <c r="Y47" s="108"/>
      <c r="Z47" s="52"/>
      <c r="AA47" s="52"/>
      <c r="AB47" s="100"/>
      <c r="AC47" s="100"/>
      <c r="AD47" s="100"/>
      <c r="AE47" s="100"/>
      <c r="AF47" s="100"/>
      <c r="AG47" s="115"/>
      <c r="AH47" s="183"/>
      <c r="AI47" s="97"/>
      <c r="AJ47" s="97"/>
      <c r="AK47" s="97"/>
      <c r="AL47" s="98"/>
      <c r="AM47" s="98"/>
      <c r="AN47" s="98"/>
      <c r="AO47" s="98"/>
      <c r="AP47" s="120"/>
      <c r="AQ47" s="120"/>
      <c r="AR47" s="142"/>
      <c r="AS47" s="142"/>
      <c r="AT47" s="180"/>
      <c r="AU47" s="142"/>
      <c r="AV47" s="142"/>
      <c r="AW47" s="142"/>
      <c r="AX47" s="142" t="s">
        <v>142</v>
      </c>
      <c r="AY47" s="110" t="s">
        <v>75</v>
      </c>
      <c r="AZ47" s="116" t="s">
        <v>271</v>
      </c>
      <c r="BA47" s="143" t="s">
        <v>272</v>
      </c>
      <c r="BB47" s="144" t="s">
        <v>273</v>
      </c>
      <c r="BC47" s="145" t="s">
        <v>72</v>
      </c>
    </row>
    <row r="48" spans="1:56" customFormat="1" ht="15.95" customHeight="1" x14ac:dyDescent="0.25">
      <c r="A48" s="132"/>
      <c r="B48" s="195" t="s">
        <v>367</v>
      </c>
      <c r="C48" s="196" t="s">
        <v>368</v>
      </c>
      <c r="D48" s="197" t="s">
        <v>187</v>
      </c>
      <c r="E48" s="198" t="s">
        <v>214</v>
      </c>
      <c r="F48" s="198" t="s">
        <v>86</v>
      </c>
      <c r="G48" s="5" t="s">
        <v>83</v>
      </c>
      <c r="H48" s="198">
        <v>2</v>
      </c>
      <c r="I48" s="198" t="s">
        <v>369</v>
      </c>
      <c r="J48" s="52">
        <v>1822</v>
      </c>
      <c r="K48" s="52"/>
      <c r="L48" s="52">
        <v>1820</v>
      </c>
      <c r="M48" s="52"/>
      <c r="N48" s="52"/>
      <c r="O48" s="52"/>
      <c r="P48" s="59" t="s">
        <v>102</v>
      </c>
      <c r="Q48" s="59" t="s">
        <v>86</v>
      </c>
      <c r="R48" s="59"/>
      <c r="S48" s="59" t="s">
        <v>145</v>
      </c>
      <c r="T48" s="59"/>
      <c r="U48" s="57" t="s">
        <v>370</v>
      </c>
      <c r="V48" s="57" t="s">
        <v>107</v>
      </c>
      <c r="W48" s="57" t="s">
        <v>142</v>
      </c>
      <c r="X48" s="57" t="s">
        <v>142</v>
      </c>
      <c r="Y48" s="57"/>
      <c r="Z48" s="52"/>
      <c r="AA48" s="52"/>
      <c r="AB48" s="100"/>
      <c r="AC48" s="100"/>
      <c r="AD48" s="100"/>
      <c r="AE48" s="100"/>
      <c r="AF48" s="100"/>
      <c r="AG48" s="52" t="s">
        <v>371</v>
      </c>
      <c r="AH48" s="80" t="s">
        <v>238</v>
      </c>
      <c r="AI48" s="80" t="s">
        <v>372</v>
      </c>
      <c r="AJ48" s="80">
        <v>32</v>
      </c>
      <c r="AK48" s="80" t="s">
        <v>145</v>
      </c>
      <c r="AL48" s="81" t="s">
        <v>373</v>
      </c>
      <c r="AM48" s="81" t="s">
        <v>374</v>
      </c>
      <c r="AN48" s="81">
        <v>39</v>
      </c>
      <c r="AO48" s="81" t="s">
        <v>375</v>
      </c>
      <c r="AP48" s="52"/>
      <c r="AQ48" s="52"/>
      <c r="AR48" s="109"/>
      <c r="AS48" s="109"/>
      <c r="AT48" s="109"/>
      <c r="AU48" s="109"/>
      <c r="AV48" s="109"/>
      <c r="AW48" s="109" t="s">
        <v>142</v>
      </c>
      <c r="AX48" s="109"/>
      <c r="AY48" s="199" t="s">
        <v>75</v>
      </c>
      <c r="AZ48" s="131" t="s">
        <v>376</v>
      </c>
      <c r="BA48" s="200" t="s">
        <v>377</v>
      </c>
      <c r="BB48" s="113" t="s">
        <v>378</v>
      </c>
      <c r="BC48" s="166" t="s">
        <v>72</v>
      </c>
    </row>
    <row r="49" spans="1:56" customFormat="1" ht="15.95" customHeight="1" x14ac:dyDescent="0.25">
      <c r="A49" s="132"/>
      <c r="C49" s="208"/>
    </row>
    <row r="50" spans="1:56" customFormat="1" ht="15.95" customHeight="1" x14ac:dyDescent="0.25">
      <c r="A50" s="132"/>
      <c r="B50" s="133" t="s">
        <v>88</v>
      </c>
      <c r="C50" s="134" t="s">
        <v>220</v>
      </c>
      <c r="D50" s="106" t="s">
        <v>221</v>
      </c>
      <c r="E50" s="58" t="s">
        <v>222</v>
      </c>
      <c r="F50" s="58" t="s">
        <v>86</v>
      </c>
      <c r="G50" s="5" t="s">
        <v>83</v>
      </c>
      <c r="H50" s="58"/>
      <c r="I50" s="58"/>
      <c r="J50" s="106" t="s">
        <v>223</v>
      </c>
      <c r="K50" s="52" t="s">
        <v>224</v>
      </c>
      <c r="L50" s="182"/>
      <c r="M50" s="52"/>
      <c r="N50" s="30" t="s">
        <v>225</v>
      </c>
      <c r="O50" s="137"/>
      <c r="P50" s="59" t="s">
        <v>102</v>
      </c>
      <c r="Q50" s="59" t="s">
        <v>86</v>
      </c>
      <c r="R50" s="59"/>
      <c r="S50" s="59"/>
      <c r="T50" s="59"/>
      <c r="U50" s="57" t="s">
        <v>208</v>
      </c>
      <c r="V50" s="57" t="s">
        <v>107</v>
      </c>
      <c r="W50" s="108"/>
      <c r="X50" s="108"/>
      <c r="Y50" s="108"/>
      <c r="Z50" s="52"/>
      <c r="AA50" s="52"/>
      <c r="AB50" s="100"/>
      <c r="AC50" s="100"/>
      <c r="AD50" s="100"/>
      <c r="AE50" s="100"/>
      <c r="AF50" s="100"/>
      <c r="AG50" s="115"/>
      <c r="AH50" s="183"/>
      <c r="AI50" s="97"/>
      <c r="AJ50" s="97"/>
      <c r="AK50" s="97"/>
      <c r="AL50" s="98"/>
      <c r="AM50" s="98"/>
      <c r="AN50" s="98"/>
      <c r="AO50" s="98"/>
      <c r="AP50" s="120"/>
      <c r="AQ50" s="120"/>
      <c r="AR50" s="142"/>
      <c r="AS50" s="142"/>
      <c r="AT50" s="180"/>
      <c r="AU50" s="142"/>
      <c r="AV50" s="142"/>
      <c r="AW50" s="142"/>
      <c r="AX50" s="142" t="s">
        <v>142</v>
      </c>
      <c r="AY50" s="110" t="s">
        <v>75</v>
      </c>
      <c r="AZ50" s="116" t="s">
        <v>226</v>
      </c>
      <c r="BA50" s="143" t="s">
        <v>227</v>
      </c>
      <c r="BB50" s="144" t="s">
        <v>228</v>
      </c>
      <c r="BC50" s="145" t="s">
        <v>72</v>
      </c>
    </row>
    <row r="51" spans="1:56" customFormat="1" ht="15.95" customHeight="1" x14ac:dyDescent="0.25">
      <c r="A51" s="132"/>
      <c r="B51" s="133" t="s">
        <v>259</v>
      </c>
      <c r="C51" s="134" t="s">
        <v>274</v>
      </c>
      <c r="D51" s="106" t="s">
        <v>275</v>
      </c>
      <c r="E51" s="58" t="s">
        <v>222</v>
      </c>
      <c r="F51" s="58" t="s">
        <v>86</v>
      </c>
      <c r="G51" s="58" t="s">
        <v>83</v>
      </c>
      <c r="H51" s="58"/>
      <c r="I51" s="58"/>
      <c r="J51" s="185" t="s">
        <v>223</v>
      </c>
      <c r="K51" s="52" t="s">
        <v>224</v>
      </c>
      <c r="L51" s="30"/>
      <c r="M51" s="52"/>
      <c r="N51" s="30" t="s">
        <v>225</v>
      </c>
      <c r="O51" s="137"/>
      <c r="P51" s="59" t="s">
        <v>102</v>
      </c>
      <c r="Q51" s="59" t="s">
        <v>86</v>
      </c>
      <c r="R51" s="59"/>
      <c r="S51" s="59"/>
      <c r="T51" s="59"/>
      <c r="U51" s="57" t="s">
        <v>208</v>
      </c>
      <c r="V51" s="57" t="s">
        <v>107</v>
      </c>
      <c r="W51" s="108"/>
      <c r="X51" s="108"/>
      <c r="Y51" s="108"/>
      <c r="Z51" s="52"/>
      <c r="AA51" s="52"/>
      <c r="AB51" s="100"/>
      <c r="AC51" s="100"/>
      <c r="AD51" s="100"/>
      <c r="AE51" s="100"/>
      <c r="AF51" s="100"/>
      <c r="AG51" s="115"/>
      <c r="AH51" s="183"/>
      <c r="AI51" s="97"/>
      <c r="AJ51" s="97"/>
      <c r="AK51" s="97"/>
      <c r="AL51" s="98"/>
      <c r="AM51" s="98"/>
      <c r="AN51" s="98"/>
      <c r="AO51" s="98"/>
      <c r="AP51" s="120"/>
      <c r="AQ51" s="120"/>
      <c r="AR51" s="142"/>
      <c r="AS51" s="142"/>
      <c r="AT51" s="180"/>
      <c r="AU51" s="142"/>
      <c r="AV51" s="142"/>
      <c r="AW51" s="142"/>
      <c r="AX51" s="142" t="s">
        <v>142</v>
      </c>
      <c r="AY51" s="110" t="s">
        <v>75</v>
      </c>
      <c r="AZ51" s="116" t="s">
        <v>276</v>
      </c>
      <c r="BA51" s="143" t="s">
        <v>277</v>
      </c>
      <c r="BB51" s="144" t="s">
        <v>278</v>
      </c>
      <c r="BC51" s="145" t="s">
        <v>72</v>
      </c>
    </row>
    <row r="52" spans="1:56" customFormat="1" ht="15.95" customHeight="1" x14ac:dyDescent="0.25">
      <c r="A52" s="132"/>
      <c r="B52" s="146" t="s">
        <v>100</v>
      </c>
      <c r="C52" s="147" t="s">
        <v>310</v>
      </c>
      <c r="D52" s="122" t="s">
        <v>311</v>
      </c>
      <c r="E52" s="186" t="s">
        <v>222</v>
      </c>
      <c r="F52" s="148" t="s">
        <v>86</v>
      </c>
      <c r="G52" s="186" t="s">
        <v>83</v>
      </c>
      <c r="H52" s="186"/>
      <c r="I52" s="186"/>
      <c r="J52" s="187" t="s">
        <v>312</v>
      </c>
      <c r="K52" s="187"/>
      <c r="L52" s="106">
        <v>1834</v>
      </c>
      <c r="M52" s="188"/>
      <c r="N52" s="188"/>
      <c r="O52" s="187" t="s">
        <v>94</v>
      </c>
      <c r="P52" s="189" t="s">
        <v>102</v>
      </c>
      <c r="Q52" s="152" t="s">
        <v>86</v>
      </c>
      <c r="R52" s="189"/>
      <c r="S52" s="189"/>
      <c r="T52" s="189"/>
      <c r="U52" s="190" t="s">
        <v>208</v>
      </c>
      <c r="V52" s="113" t="s">
        <v>107</v>
      </c>
      <c r="W52" s="190"/>
      <c r="X52" s="190"/>
      <c r="Y52" s="190"/>
      <c r="Z52" s="130"/>
      <c r="AA52" s="211" t="s">
        <v>313</v>
      </c>
      <c r="AB52" s="191" t="s">
        <v>314</v>
      </c>
      <c r="AC52" s="154" t="s">
        <v>172</v>
      </c>
      <c r="AD52" s="193"/>
      <c r="AE52" s="193"/>
      <c r="AF52" s="193"/>
      <c r="AG52" s="94"/>
      <c r="AH52" s="86" t="s">
        <v>142</v>
      </c>
      <c r="AI52" s="86" t="s">
        <v>142</v>
      </c>
      <c r="AJ52" s="86" t="s">
        <v>142</v>
      </c>
      <c r="AK52" s="86" t="s">
        <v>142</v>
      </c>
      <c r="AL52" s="87" t="s">
        <v>142</v>
      </c>
      <c r="AM52" s="87" t="s">
        <v>142</v>
      </c>
      <c r="AN52" s="87" t="s">
        <v>142</v>
      </c>
      <c r="AO52" s="87" t="s">
        <v>142</v>
      </c>
      <c r="AP52" s="94"/>
      <c r="AQ52" s="94"/>
      <c r="AR52" s="94"/>
      <c r="AS52" s="94"/>
      <c r="AT52" s="94"/>
      <c r="AU52" s="94"/>
      <c r="AV52" s="94"/>
      <c r="AW52" s="120" t="s">
        <v>142</v>
      </c>
      <c r="AX52" s="187"/>
      <c r="AY52" s="84" t="s">
        <v>75</v>
      </c>
      <c r="AZ52" s="155" t="s">
        <v>315</v>
      </c>
      <c r="BA52" s="117" t="s">
        <v>308</v>
      </c>
      <c r="BB52" s="156" t="s">
        <v>316</v>
      </c>
      <c r="BC52" s="152" t="s">
        <v>72</v>
      </c>
    </row>
    <row r="53" spans="1:56" customFormat="1" ht="15.95" customHeight="1" x14ac:dyDescent="0.25">
      <c r="A53" s="132"/>
      <c r="B53" s="146" t="s">
        <v>110</v>
      </c>
      <c r="C53" s="147" t="s">
        <v>333</v>
      </c>
      <c r="D53" s="122" t="s">
        <v>334</v>
      </c>
      <c r="E53" s="148" t="s">
        <v>222</v>
      </c>
      <c r="F53" s="148" t="s">
        <v>86</v>
      </c>
      <c r="G53" s="148" t="s">
        <v>83</v>
      </c>
      <c r="H53" s="148" t="s">
        <v>335</v>
      </c>
      <c r="I53" s="148" t="s">
        <v>145</v>
      </c>
      <c r="J53" s="106" t="s">
        <v>312</v>
      </c>
      <c r="K53" s="106"/>
      <c r="L53" s="106">
        <v>1823</v>
      </c>
      <c r="M53" s="157"/>
      <c r="N53" s="157"/>
      <c r="O53" s="106"/>
      <c r="P53" s="152" t="s">
        <v>102</v>
      </c>
      <c r="Q53" s="152" t="s">
        <v>86</v>
      </c>
      <c r="R53" s="152"/>
      <c r="S53" s="152"/>
      <c r="T53" s="152"/>
      <c r="U53" s="113" t="s">
        <v>208</v>
      </c>
      <c r="V53" s="113" t="s">
        <v>107</v>
      </c>
      <c r="W53" s="113"/>
      <c r="X53" s="113"/>
      <c r="Y53" s="113"/>
      <c r="Z53" s="120" t="s">
        <v>336</v>
      </c>
      <c r="AA53" s="120" t="s">
        <v>313</v>
      </c>
      <c r="AB53" s="154" t="s">
        <v>314</v>
      </c>
      <c r="AC53" s="154" t="s">
        <v>172</v>
      </c>
      <c r="AD53" s="7"/>
      <c r="AE53" s="7"/>
      <c r="AF53" s="7"/>
      <c r="AG53" s="6"/>
      <c r="AH53" s="86" t="s">
        <v>142</v>
      </c>
      <c r="AI53" s="86" t="s">
        <v>142</v>
      </c>
      <c r="AJ53" s="86" t="s">
        <v>142</v>
      </c>
      <c r="AK53" s="86" t="s">
        <v>142</v>
      </c>
      <c r="AL53" s="87" t="s">
        <v>142</v>
      </c>
      <c r="AM53" s="87" t="s">
        <v>142</v>
      </c>
      <c r="AN53" s="87" t="s">
        <v>142</v>
      </c>
      <c r="AO53" s="87" t="s">
        <v>142</v>
      </c>
      <c r="AP53" s="6"/>
      <c r="AQ53" s="6"/>
      <c r="AR53" s="6"/>
      <c r="AS53" s="6"/>
      <c r="AT53" s="6"/>
      <c r="AU53" s="6"/>
      <c r="AV53" s="6"/>
      <c r="AW53" s="120" t="s">
        <v>337</v>
      </c>
      <c r="AX53" s="106" t="s">
        <v>338</v>
      </c>
      <c r="AY53" s="84" t="s">
        <v>75</v>
      </c>
      <c r="AZ53" s="155" t="s">
        <v>339</v>
      </c>
      <c r="BA53" s="117" t="s">
        <v>340</v>
      </c>
      <c r="BB53" s="156" t="s">
        <v>341</v>
      </c>
      <c r="BC53" s="152" t="s">
        <v>72</v>
      </c>
    </row>
    <row r="54" spans="1:56" customFormat="1" ht="15.95" customHeight="1" x14ac:dyDescent="0.25">
      <c r="A54" s="132"/>
      <c r="B54" s="123" t="s">
        <v>115</v>
      </c>
      <c r="C54" s="134" t="s">
        <v>122</v>
      </c>
      <c r="D54" s="104" t="s">
        <v>160</v>
      </c>
      <c r="E54" s="5" t="s">
        <v>222</v>
      </c>
      <c r="F54" s="5" t="s">
        <v>86</v>
      </c>
      <c r="G54" s="5" t="s">
        <v>83</v>
      </c>
      <c r="H54" s="53" t="s">
        <v>353</v>
      </c>
      <c r="I54" s="5"/>
      <c r="J54" s="6" t="s">
        <v>124</v>
      </c>
      <c r="K54" s="30" t="s">
        <v>224</v>
      </c>
      <c r="L54" s="106"/>
      <c r="M54" s="6"/>
      <c r="N54" s="34"/>
      <c r="O54" s="6" t="s">
        <v>94</v>
      </c>
      <c r="P54" s="19" t="s">
        <v>102</v>
      </c>
      <c r="Q54" s="19" t="s">
        <v>86</v>
      </c>
      <c r="R54" s="19"/>
      <c r="S54" s="19"/>
      <c r="T54" s="19"/>
      <c r="U54" s="20" t="s">
        <v>126</v>
      </c>
      <c r="V54" s="20" t="s">
        <v>107</v>
      </c>
      <c r="W54" s="20"/>
      <c r="X54" s="20"/>
      <c r="Y54" s="20"/>
      <c r="Z54" s="30"/>
      <c r="AA54" s="6"/>
      <c r="AB54" s="7"/>
      <c r="AC54" s="54" t="s">
        <v>142</v>
      </c>
      <c r="AD54" s="7"/>
      <c r="AE54" s="7"/>
      <c r="AF54" s="7"/>
      <c r="AG54" s="30"/>
      <c r="AH54" s="55"/>
      <c r="AI54" s="55"/>
      <c r="AJ54" s="55"/>
      <c r="AK54" s="55"/>
      <c r="AL54" s="56"/>
      <c r="AM54" s="56"/>
      <c r="AN54" s="56"/>
      <c r="AO54" s="56"/>
      <c r="AP54" s="106" t="s">
        <v>124</v>
      </c>
      <c r="AQ54" s="8" t="s">
        <v>127</v>
      </c>
      <c r="AR54" s="6"/>
      <c r="AS54" s="6" t="s">
        <v>128</v>
      </c>
      <c r="AT54" s="109" t="s">
        <v>153</v>
      </c>
      <c r="AU54" s="109" t="s">
        <v>120</v>
      </c>
      <c r="AV54" s="6"/>
      <c r="AW54" s="6"/>
      <c r="AX54" s="6"/>
      <c r="AY54" s="110" t="s">
        <v>75</v>
      </c>
      <c r="AZ54" s="111" t="s">
        <v>354</v>
      </c>
      <c r="BA54" s="112" t="s">
        <v>161</v>
      </c>
      <c r="BB54" s="113" t="s">
        <v>355</v>
      </c>
      <c r="BC54" s="166" t="s">
        <v>72</v>
      </c>
    </row>
    <row r="55" spans="1:56" customFormat="1" ht="15.75" customHeight="1" x14ac:dyDescent="0.25">
      <c r="A55" s="132"/>
      <c r="B55" s="102" t="s">
        <v>85</v>
      </c>
      <c r="C55" s="103" t="s">
        <v>404</v>
      </c>
      <c r="D55" s="104" t="s">
        <v>405</v>
      </c>
      <c r="E55" s="5" t="s">
        <v>222</v>
      </c>
      <c r="F55" s="105" t="s">
        <v>86</v>
      </c>
      <c r="G55" s="5" t="s">
        <v>83</v>
      </c>
      <c r="H55" s="53" t="s">
        <v>406</v>
      </c>
      <c r="I55" s="5"/>
      <c r="J55" s="6">
        <v>1899</v>
      </c>
      <c r="K55" s="30"/>
      <c r="L55" s="106">
        <f>1899-77</f>
        <v>1822</v>
      </c>
      <c r="M55" s="6"/>
      <c r="N55" s="34"/>
      <c r="O55" s="6"/>
      <c r="P55" s="19" t="s">
        <v>102</v>
      </c>
      <c r="Q55" s="107" t="s">
        <v>86</v>
      </c>
      <c r="R55" s="107"/>
      <c r="S55" s="107"/>
      <c r="T55" s="107"/>
      <c r="U55" s="108" t="s">
        <v>105</v>
      </c>
      <c r="V55" s="108" t="s">
        <v>97</v>
      </c>
      <c r="W55" s="20"/>
      <c r="X55" s="20"/>
      <c r="Y55" s="20"/>
      <c r="Z55" s="30"/>
      <c r="AA55" s="6"/>
      <c r="AB55" s="7" t="s">
        <v>403</v>
      </c>
      <c r="AC55" s="7" t="s">
        <v>172</v>
      </c>
      <c r="AD55" s="7"/>
      <c r="AE55" s="7"/>
      <c r="AF55" s="7"/>
      <c r="AG55" s="6" t="s">
        <v>412</v>
      </c>
      <c r="AH55" s="55"/>
      <c r="AI55" s="55"/>
      <c r="AJ55" s="55"/>
      <c r="AK55" s="55"/>
      <c r="AL55" s="56"/>
      <c r="AM55" s="56"/>
      <c r="AN55" s="56"/>
      <c r="AO55" s="56"/>
      <c r="AP55" s="106"/>
      <c r="AQ55" s="6"/>
      <c r="AR55" s="6"/>
      <c r="AS55" s="6"/>
      <c r="AT55" s="109"/>
      <c r="AU55" s="109"/>
      <c r="AV55" s="6"/>
      <c r="AW55" s="109"/>
      <c r="AX55" s="6"/>
      <c r="AY55" s="110" t="s">
        <v>76</v>
      </c>
      <c r="AZ55" s="111"/>
      <c r="BA55" s="112"/>
      <c r="BB55" s="113"/>
      <c r="BC55" s="114" t="s">
        <v>407</v>
      </c>
      <c r="BD55" t="s">
        <v>72</v>
      </c>
    </row>
    <row r="56" spans="1:56" customFormat="1" ht="15.95" customHeight="1" x14ac:dyDescent="0.25">
      <c r="A56" s="132"/>
      <c r="C56" s="208"/>
    </row>
    <row r="57" spans="1:56" customFormat="1" ht="15.95" customHeight="1" x14ac:dyDescent="0.25">
      <c r="A57" s="132"/>
      <c r="B57" s="133" t="s">
        <v>88</v>
      </c>
      <c r="C57" s="134" t="s">
        <v>229</v>
      </c>
      <c r="D57" s="106" t="s">
        <v>230</v>
      </c>
      <c r="E57" s="58" t="s">
        <v>214</v>
      </c>
      <c r="F57" s="58" t="s">
        <v>86</v>
      </c>
      <c r="G57" s="5" t="s">
        <v>83</v>
      </c>
      <c r="H57" s="58"/>
      <c r="I57" s="58"/>
      <c r="J57" s="106" t="s">
        <v>231</v>
      </c>
      <c r="K57" s="52" t="s">
        <v>232</v>
      </c>
      <c r="L57" s="182"/>
      <c r="M57" s="52"/>
      <c r="N57" s="30" t="s">
        <v>233</v>
      </c>
      <c r="O57" s="137"/>
      <c r="P57" s="59" t="s">
        <v>102</v>
      </c>
      <c r="Q57" s="59" t="s">
        <v>86</v>
      </c>
      <c r="R57" s="59"/>
      <c r="S57" s="59"/>
      <c r="T57" s="59"/>
      <c r="U57" s="57" t="s">
        <v>106</v>
      </c>
      <c r="V57" s="57" t="s">
        <v>107</v>
      </c>
      <c r="W57" s="108"/>
      <c r="X57" s="108"/>
      <c r="Y57" s="108"/>
      <c r="Z57" s="52"/>
      <c r="AA57" s="52"/>
      <c r="AB57" s="100"/>
      <c r="AC57" s="100"/>
      <c r="AD57" s="100"/>
      <c r="AE57" s="100"/>
      <c r="AF57" s="100"/>
      <c r="AG57" s="115"/>
      <c r="AH57" s="183"/>
      <c r="AI57" s="97"/>
      <c r="AJ57" s="97"/>
      <c r="AK57" s="97"/>
      <c r="AL57" s="98"/>
      <c r="AM57" s="98"/>
      <c r="AN57" s="98"/>
      <c r="AO57" s="98"/>
      <c r="AP57" s="120"/>
      <c r="AQ57" s="120"/>
      <c r="AR57" s="142"/>
      <c r="AS57" s="142"/>
      <c r="AT57" s="180"/>
      <c r="AU57" s="142"/>
      <c r="AV57" s="142"/>
      <c r="AW57" s="109"/>
      <c r="AX57" s="142" t="s">
        <v>142</v>
      </c>
      <c r="AY57" s="110" t="s">
        <v>75</v>
      </c>
      <c r="AZ57" s="116" t="s">
        <v>234</v>
      </c>
      <c r="BA57" s="143" t="s">
        <v>227</v>
      </c>
      <c r="BB57" s="144" t="s">
        <v>235</v>
      </c>
      <c r="BC57" s="145" t="s">
        <v>72</v>
      </c>
    </row>
    <row r="58" spans="1:56" customFormat="1" ht="15.95" customHeight="1" x14ac:dyDescent="0.25">
      <c r="A58" s="132"/>
      <c r="B58" s="133" t="s">
        <v>259</v>
      </c>
      <c r="C58" s="134" t="s">
        <v>279</v>
      </c>
      <c r="D58" s="106" t="s">
        <v>280</v>
      </c>
      <c r="E58" s="58" t="s">
        <v>214</v>
      </c>
      <c r="F58" s="58" t="s">
        <v>86</v>
      </c>
      <c r="G58" s="58" t="s">
        <v>83</v>
      </c>
      <c r="H58" s="58"/>
      <c r="I58" s="58"/>
      <c r="J58" s="185" t="s">
        <v>231</v>
      </c>
      <c r="K58" s="52" t="s">
        <v>232</v>
      </c>
      <c r="L58" s="30"/>
      <c r="M58" s="52"/>
      <c r="N58" s="30" t="s">
        <v>233</v>
      </c>
      <c r="O58" s="137"/>
      <c r="P58" s="59" t="s">
        <v>102</v>
      </c>
      <c r="Q58" s="59" t="s">
        <v>86</v>
      </c>
      <c r="R58" s="59"/>
      <c r="S58" s="59"/>
      <c r="T58" s="59"/>
      <c r="U58" s="57" t="s">
        <v>106</v>
      </c>
      <c r="V58" s="57" t="s">
        <v>107</v>
      </c>
      <c r="W58" s="108"/>
      <c r="X58" s="108"/>
      <c r="Y58" s="108"/>
      <c r="Z58" s="52"/>
      <c r="AA58" s="52"/>
      <c r="AB58" s="100"/>
      <c r="AC58" s="100"/>
      <c r="AD58" s="100"/>
      <c r="AE58" s="100"/>
      <c r="AF58" s="100"/>
      <c r="AG58" s="115"/>
      <c r="AH58" s="183"/>
      <c r="AI58" s="97"/>
      <c r="AJ58" s="97"/>
      <c r="AK58" s="97"/>
      <c r="AL58" s="98"/>
      <c r="AM58" s="98"/>
      <c r="AN58" s="98"/>
      <c r="AO58" s="98"/>
      <c r="AP58" s="120"/>
      <c r="AQ58" s="120"/>
      <c r="AR58" s="142"/>
      <c r="AS58" s="142"/>
      <c r="AT58" s="180"/>
      <c r="AU58" s="142"/>
      <c r="AV58" s="142"/>
      <c r="AW58" s="142"/>
      <c r="AX58" s="142" t="s">
        <v>142</v>
      </c>
      <c r="AY58" s="110" t="s">
        <v>75</v>
      </c>
      <c r="AZ58" s="116" t="s">
        <v>281</v>
      </c>
      <c r="BA58" s="143" t="s">
        <v>282</v>
      </c>
      <c r="BB58" s="144" t="s">
        <v>283</v>
      </c>
      <c r="BC58" s="145" t="s">
        <v>72</v>
      </c>
    </row>
    <row r="59" spans="1:56" customFormat="1" ht="15.95" customHeight="1" x14ac:dyDescent="0.25">
      <c r="A59" s="132"/>
      <c r="B59" s="123" t="s">
        <v>115</v>
      </c>
      <c r="C59" s="134" t="s">
        <v>122</v>
      </c>
      <c r="D59" s="104" t="s">
        <v>160</v>
      </c>
      <c r="E59" s="5" t="s">
        <v>214</v>
      </c>
      <c r="F59" s="5" t="s">
        <v>86</v>
      </c>
      <c r="G59" s="5" t="s">
        <v>83</v>
      </c>
      <c r="H59" s="53" t="s">
        <v>356</v>
      </c>
      <c r="I59" s="5"/>
      <c r="J59" s="6" t="s">
        <v>124</v>
      </c>
      <c r="K59" s="30" t="s">
        <v>233</v>
      </c>
      <c r="L59" s="106"/>
      <c r="M59" s="6"/>
      <c r="N59" s="34"/>
      <c r="O59" s="6" t="s">
        <v>94</v>
      </c>
      <c r="P59" s="19" t="s">
        <v>102</v>
      </c>
      <c r="Q59" s="19" t="s">
        <v>86</v>
      </c>
      <c r="R59" s="19"/>
      <c r="S59" s="19"/>
      <c r="T59" s="19"/>
      <c r="U59" s="20" t="s">
        <v>126</v>
      </c>
      <c r="V59" s="20" t="s">
        <v>107</v>
      </c>
      <c r="W59" s="20"/>
      <c r="X59" s="20"/>
      <c r="Y59" s="20"/>
      <c r="Z59" s="30"/>
      <c r="AA59" s="6"/>
      <c r="AB59" s="7"/>
      <c r="AC59" s="54" t="s">
        <v>142</v>
      </c>
      <c r="AD59" s="7"/>
      <c r="AE59" s="7"/>
      <c r="AF59" s="7"/>
      <c r="AG59" s="30" t="s">
        <v>357</v>
      </c>
      <c r="AH59" s="55"/>
      <c r="AI59" s="55"/>
      <c r="AJ59" s="55"/>
      <c r="AK59" s="55"/>
      <c r="AL59" s="56"/>
      <c r="AM59" s="56"/>
      <c r="AN59" s="56"/>
      <c r="AO59" s="56"/>
      <c r="AP59" s="106" t="s">
        <v>124</v>
      </c>
      <c r="AQ59" s="8" t="s">
        <v>127</v>
      </c>
      <c r="AR59" s="6"/>
      <c r="AS59" s="6" t="s">
        <v>128</v>
      </c>
      <c r="AT59" s="109" t="s">
        <v>153</v>
      </c>
      <c r="AU59" s="109" t="s">
        <v>120</v>
      </c>
      <c r="AV59" s="6"/>
      <c r="AW59" s="6"/>
      <c r="AX59" s="6"/>
      <c r="AY59" s="110" t="s">
        <v>75</v>
      </c>
      <c r="AZ59" s="111" t="s">
        <v>358</v>
      </c>
      <c r="BA59" s="112" t="s">
        <v>161</v>
      </c>
      <c r="BB59" s="113" t="s">
        <v>359</v>
      </c>
      <c r="BC59" s="166" t="s">
        <v>72</v>
      </c>
    </row>
    <row r="60" spans="1:56" customFormat="1" ht="15.75" customHeight="1" x14ac:dyDescent="0.25">
      <c r="A60" s="132"/>
      <c r="B60" s="102" t="s">
        <v>85</v>
      </c>
      <c r="C60" s="103" t="s">
        <v>422</v>
      </c>
      <c r="D60" s="104" t="s">
        <v>423</v>
      </c>
      <c r="E60" s="5" t="s">
        <v>214</v>
      </c>
      <c r="F60" s="105" t="s">
        <v>86</v>
      </c>
      <c r="G60" s="5" t="s">
        <v>83</v>
      </c>
      <c r="H60" s="53" t="s">
        <v>112</v>
      </c>
      <c r="I60" s="5"/>
      <c r="J60" s="6">
        <v>1846</v>
      </c>
      <c r="K60" s="30"/>
      <c r="L60" s="106">
        <f>1846-21</f>
        <v>1825</v>
      </c>
      <c r="M60" s="6"/>
      <c r="N60" s="34"/>
      <c r="O60" s="6"/>
      <c r="P60" s="19" t="s">
        <v>102</v>
      </c>
      <c r="Q60" s="107" t="s">
        <v>86</v>
      </c>
      <c r="R60" s="107"/>
      <c r="S60" s="107"/>
      <c r="T60" s="107"/>
      <c r="U60" s="108" t="s">
        <v>208</v>
      </c>
      <c r="V60" s="108" t="s">
        <v>107</v>
      </c>
      <c r="W60" s="20"/>
      <c r="X60" s="20"/>
      <c r="Y60" s="20"/>
      <c r="Z60" s="30"/>
      <c r="AA60" s="6"/>
      <c r="AB60" s="7"/>
      <c r="AC60" s="7"/>
      <c r="AD60" s="7"/>
      <c r="AE60" s="7"/>
      <c r="AF60" s="7"/>
      <c r="AG60" s="30" t="s">
        <v>357</v>
      </c>
      <c r="AH60" s="55"/>
      <c r="AI60" s="55"/>
      <c r="AJ60" s="55"/>
      <c r="AK60" s="55"/>
      <c r="AL60" s="56"/>
      <c r="AM60" s="56"/>
      <c r="AN60" s="56"/>
      <c r="AO60" s="56"/>
      <c r="AP60" s="106"/>
      <c r="AQ60" s="6"/>
      <c r="AR60" s="6"/>
      <c r="AS60" s="6"/>
      <c r="AT60" s="109"/>
      <c r="AU60" s="109"/>
      <c r="AV60" s="6"/>
      <c r="AW60" s="109"/>
      <c r="AX60" s="6"/>
      <c r="AY60" s="110" t="s">
        <v>75</v>
      </c>
      <c r="AZ60" s="111"/>
      <c r="BA60" s="112"/>
      <c r="BB60" s="113"/>
      <c r="BC60" s="114" t="s">
        <v>424</v>
      </c>
      <c r="BD60" t="s">
        <v>72</v>
      </c>
    </row>
    <row r="61" spans="1:56" customFormat="1" ht="15.95" customHeight="1" x14ac:dyDescent="0.25">
      <c r="A61" s="132"/>
      <c r="C61" s="208"/>
    </row>
    <row r="62" spans="1:56" customFormat="1" ht="15.95" customHeight="1" x14ac:dyDescent="0.25">
      <c r="A62" s="132"/>
      <c r="B62" s="133" t="s">
        <v>88</v>
      </c>
      <c r="C62" s="134" t="s">
        <v>236</v>
      </c>
      <c r="D62" s="106" t="s">
        <v>237</v>
      </c>
      <c r="E62" s="58" t="s">
        <v>238</v>
      </c>
      <c r="F62" s="58" t="s">
        <v>86</v>
      </c>
      <c r="G62" s="5" t="s">
        <v>83</v>
      </c>
      <c r="H62" s="58"/>
      <c r="I62" s="58"/>
      <c r="J62" s="106" t="s">
        <v>239</v>
      </c>
      <c r="K62" s="52" t="s">
        <v>240</v>
      </c>
      <c r="L62" s="182"/>
      <c r="M62" s="52"/>
      <c r="N62" s="30" t="s">
        <v>241</v>
      </c>
      <c r="O62" s="184"/>
      <c r="P62" s="59" t="s">
        <v>102</v>
      </c>
      <c r="Q62" s="59" t="s">
        <v>86</v>
      </c>
      <c r="R62" s="59"/>
      <c r="S62" s="59"/>
      <c r="T62" s="59"/>
      <c r="U62" s="57" t="s">
        <v>208</v>
      </c>
      <c r="V62" s="57" t="s">
        <v>107</v>
      </c>
      <c r="W62" s="108"/>
      <c r="X62" s="108"/>
      <c r="Y62" s="108"/>
      <c r="Z62" s="52"/>
      <c r="AA62" s="52"/>
      <c r="AB62" s="100"/>
      <c r="AC62" s="100"/>
      <c r="AD62" s="100"/>
      <c r="AE62" s="100"/>
      <c r="AF62" s="100"/>
      <c r="AG62" s="115"/>
      <c r="AH62" s="183"/>
      <c r="AI62" s="97"/>
      <c r="AJ62" s="97"/>
      <c r="AK62" s="97"/>
      <c r="AL62" s="98"/>
      <c r="AM62" s="98"/>
      <c r="AN62" s="98"/>
      <c r="AO62" s="98"/>
      <c r="AP62" s="120"/>
      <c r="AQ62" s="120"/>
      <c r="AR62" s="142"/>
      <c r="AS62" s="142"/>
      <c r="AT62" s="180"/>
      <c r="AU62" s="142"/>
      <c r="AV62" s="142"/>
      <c r="AW62" s="109"/>
      <c r="AX62" s="142" t="s">
        <v>142</v>
      </c>
      <c r="AY62" s="110" t="s">
        <v>75</v>
      </c>
      <c r="AZ62" s="116" t="s">
        <v>242</v>
      </c>
      <c r="BA62" s="143" t="s">
        <v>227</v>
      </c>
      <c r="BB62" s="144" t="s">
        <v>243</v>
      </c>
      <c r="BC62" s="145" t="s">
        <v>72</v>
      </c>
    </row>
    <row r="63" spans="1:56" customFormat="1" ht="15.95" customHeight="1" x14ac:dyDescent="0.25">
      <c r="A63" s="132"/>
      <c r="B63" s="133" t="s">
        <v>259</v>
      </c>
      <c r="C63" s="134" t="s">
        <v>284</v>
      </c>
      <c r="D63" s="106" t="s">
        <v>285</v>
      </c>
      <c r="E63" s="58" t="s">
        <v>238</v>
      </c>
      <c r="F63" s="58" t="s">
        <v>86</v>
      </c>
      <c r="G63" s="58" t="s">
        <v>83</v>
      </c>
      <c r="H63" s="58"/>
      <c r="I63" s="58"/>
      <c r="J63" s="185" t="s">
        <v>239</v>
      </c>
      <c r="K63" s="52" t="s">
        <v>240</v>
      </c>
      <c r="L63" s="30"/>
      <c r="M63" s="52"/>
      <c r="N63" s="30" t="s">
        <v>241</v>
      </c>
      <c r="O63" s="137"/>
      <c r="P63" s="59" t="s">
        <v>102</v>
      </c>
      <c r="Q63" s="59" t="s">
        <v>86</v>
      </c>
      <c r="R63" s="59"/>
      <c r="S63" s="59"/>
      <c r="T63" s="59"/>
      <c r="U63" s="57" t="s">
        <v>208</v>
      </c>
      <c r="V63" s="57" t="s">
        <v>107</v>
      </c>
      <c r="W63" s="108"/>
      <c r="X63" s="108"/>
      <c r="Y63" s="108"/>
      <c r="Z63" s="52"/>
      <c r="AA63" s="52"/>
      <c r="AB63" s="100"/>
      <c r="AC63" s="100"/>
      <c r="AD63" s="100"/>
      <c r="AE63" s="100"/>
      <c r="AF63" s="100"/>
      <c r="AG63" s="130"/>
      <c r="AH63" s="183"/>
      <c r="AI63" s="97"/>
      <c r="AJ63" s="97"/>
      <c r="AK63" s="97"/>
      <c r="AL63" s="98"/>
      <c r="AM63" s="98"/>
      <c r="AN63" s="98"/>
      <c r="AO63" s="98"/>
      <c r="AP63" s="120"/>
      <c r="AQ63" s="120"/>
      <c r="AR63" s="142"/>
      <c r="AS63" s="142"/>
      <c r="AT63" s="180"/>
      <c r="AU63" s="142"/>
      <c r="AV63" s="142"/>
      <c r="AW63" s="142"/>
      <c r="AX63" s="142" t="s">
        <v>142</v>
      </c>
      <c r="AY63" s="110" t="s">
        <v>75</v>
      </c>
      <c r="AZ63" s="116" t="s">
        <v>286</v>
      </c>
      <c r="BA63" s="143" t="s">
        <v>287</v>
      </c>
      <c r="BB63" s="144" t="s">
        <v>288</v>
      </c>
      <c r="BC63" s="145" t="s">
        <v>72</v>
      </c>
    </row>
    <row r="64" spans="1:56" customFormat="1" ht="15.95" customHeight="1" x14ac:dyDescent="0.25">
      <c r="A64" s="132"/>
      <c r="B64" s="195" t="s">
        <v>367</v>
      </c>
      <c r="C64" s="196" t="s">
        <v>379</v>
      </c>
      <c r="D64" s="8" t="s">
        <v>380</v>
      </c>
      <c r="E64" s="58" t="s">
        <v>238</v>
      </c>
      <c r="F64" s="58" t="s">
        <v>86</v>
      </c>
      <c r="G64" s="5" t="s">
        <v>83</v>
      </c>
      <c r="H64" s="159">
        <v>3</v>
      </c>
      <c r="I64" s="159" t="s">
        <v>369</v>
      </c>
      <c r="J64" s="201">
        <v>1832</v>
      </c>
      <c r="K64" s="202"/>
      <c r="L64" s="201">
        <v>1829</v>
      </c>
      <c r="M64" s="203"/>
      <c r="N64" s="202"/>
      <c r="O64" s="203"/>
      <c r="P64" s="59" t="s">
        <v>102</v>
      </c>
      <c r="Q64" s="59" t="s">
        <v>86</v>
      </c>
      <c r="R64" s="59"/>
      <c r="S64" s="59" t="s">
        <v>145</v>
      </c>
      <c r="T64" s="59"/>
      <c r="U64" s="57" t="s">
        <v>208</v>
      </c>
      <c r="V64" s="57" t="s">
        <v>107</v>
      </c>
      <c r="W64" s="57"/>
      <c r="X64" s="57"/>
      <c r="Y64" s="57"/>
      <c r="Z64" s="52"/>
      <c r="AA64" s="52"/>
      <c r="AB64" s="100"/>
      <c r="AC64" s="100"/>
      <c r="AD64" s="100"/>
      <c r="AE64" s="100"/>
      <c r="AF64" s="100"/>
      <c r="AG64" s="52" t="s">
        <v>381</v>
      </c>
      <c r="AH64" s="97" t="s">
        <v>373</v>
      </c>
      <c r="AI64" s="97" t="s">
        <v>374</v>
      </c>
      <c r="AJ64" s="97">
        <v>40</v>
      </c>
      <c r="AK64" s="97" t="s">
        <v>375</v>
      </c>
      <c r="AL64" s="98" t="s">
        <v>238</v>
      </c>
      <c r="AM64" s="98" t="s">
        <v>382</v>
      </c>
      <c r="AN64" s="98">
        <v>40</v>
      </c>
      <c r="AO64" s="98" t="s">
        <v>145</v>
      </c>
      <c r="AP64" s="204"/>
      <c r="AQ64" s="205"/>
      <c r="AR64" s="206"/>
      <c r="AS64" s="206"/>
      <c r="AT64" s="206"/>
      <c r="AU64" s="206"/>
      <c r="AV64" s="207"/>
      <c r="AW64" s="109" t="s">
        <v>142</v>
      </c>
      <c r="AX64" s="109"/>
      <c r="AY64" s="199" t="s">
        <v>75</v>
      </c>
      <c r="AZ64" s="170" t="s">
        <v>383</v>
      </c>
      <c r="BA64" s="200" t="s">
        <v>384</v>
      </c>
      <c r="BB64" s="113" t="s">
        <v>385</v>
      </c>
      <c r="BC64" s="166" t="s">
        <v>72</v>
      </c>
    </row>
    <row r="65" spans="1:55" customFormat="1" ht="15.95" customHeight="1" x14ac:dyDescent="0.25">
      <c r="C65" s="208"/>
    </row>
    <row r="66" spans="1:55" customFormat="1" ht="15.95" customHeight="1" x14ac:dyDescent="0.25">
      <c r="A66" s="132"/>
      <c r="B66" s="133" t="s">
        <v>88</v>
      </c>
      <c r="C66" s="134" t="s">
        <v>244</v>
      </c>
      <c r="D66" s="106" t="s">
        <v>245</v>
      </c>
      <c r="E66" s="58" t="s">
        <v>96</v>
      </c>
      <c r="F66" s="58" t="s">
        <v>86</v>
      </c>
      <c r="G66" s="5" t="s">
        <v>84</v>
      </c>
      <c r="H66" s="58"/>
      <c r="I66" s="58"/>
      <c r="J66" s="106" t="s">
        <v>246</v>
      </c>
      <c r="K66" s="52" t="s">
        <v>247</v>
      </c>
      <c r="L66" s="182"/>
      <c r="M66" s="52"/>
      <c r="N66" s="30" t="s">
        <v>248</v>
      </c>
      <c r="O66" s="184"/>
      <c r="P66" s="59" t="s">
        <v>102</v>
      </c>
      <c r="Q66" s="59" t="s">
        <v>86</v>
      </c>
      <c r="R66" s="59"/>
      <c r="S66" s="59"/>
      <c r="T66" s="59"/>
      <c r="U66" s="57" t="s">
        <v>208</v>
      </c>
      <c r="V66" s="57" t="s">
        <v>107</v>
      </c>
      <c r="W66" s="108"/>
      <c r="X66" s="108"/>
      <c r="Y66" s="108"/>
      <c r="Z66" s="52"/>
      <c r="AA66" s="52"/>
      <c r="AB66" s="100"/>
      <c r="AC66" s="100"/>
      <c r="AD66" s="100"/>
      <c r="AE66" s="100"/>
      <c r="AF66" s="100"/>
      <c r="AG66" s="115"/>
      <c r="AH66" s="97"/>
      <c r="AI66" s="97"/>
      <c r="AJ66" s="97"/>
      <c r="AK66" s="97"/>
      <c r="AL66" s="98"/>
      <c r="AM66" s="98"/>
      <c r="AN66" s="98"/>
      <c r="AO66" s="98"/>
      <c r="AP66" s="120"/>
      <c r="AQ66" s="120"/>
      <c r="AR66" s="142"/>
      <c r="AS66" s="142"/>
      <c r="AT66" s="142"/>
      <c r="AU66" s="142"/>
      <c r="AV66" s="142"/>
      <c r="AW66" s="109"/>
      <c r="AX66" s="142" t="s">
        <v>142</v>
      </c>
      <c r="AY66" s="110" t="s">
        <v>75</v>
      </c>
      <c r="AZ66" s="116" t="s">
        <v>249</v>
      </c>
      <c r="BA66" s="143" t="s">
        <v>250</v>
      </c>
      <c r="BB66" s="144" t="s">
        <v>251</v>
      </c>
      <c r="BC66" s="145" t="s">
        <v>72</v>
      </c>
    </row>
    <row r="67" spans="1:55" customFormat="1" ht="15.95" customHeight="1" x14ac:dyDescent="0.25">
      <c r="A67" s="132"/>
      <c r="B67" s="133" t="s">
        <v>259</v>
      </c>
      <c r="C67" s="134" t="s">
        <v>289</v>
      </c>
      <c r="D67" s="106" t="s">
        <v>290</v>
      </c>
      <c r="E67" s="58" t="s">
        <v>105</v>
      </c>
      <c r="F67" s="58" t="s">
        <v>86</v>
      </c>
      <c r="G67" s="58" t="s">
        <v>84</v>
      </c>
      <c r="H67" s="58"/>
      <c r="I67" s="58"/>
      <c r="J67" s="185" t="s">
        <v>246</v>
      </c>
      <c r="K67" s="209" t="s">
        <v>248</v>
      </c>
      <c r="L67" s="30"/>
      <c r="M67" s="52"/>
      <c r="N67" s="30" t="s">
        <v>248</v>
      </c>
      <c r="O67" s="137"/>
      <c r="P67" s="59" t="s">
        <v>102</v>
      </c>
      <c r="Q67" s="59" t="s">
        <v>86</v>
      </c>
      <c r="R67" s="59"/>
      <c r="S67" s="59"/>
      <c r="T67" s="59"/>
      <c r="U67" s="57" t="s">
        <v>208</v>
      </c>
      <c r="V67" s="57" t="s">
        <v>107</v>
      </c>
      <c r="W67" s="108"/>
      <c r="X67" s="108"/>
      <c r="Y67" s="108"/>
      <c r="Z67" s="52"/>
      <c r="AA67" s="52"/>
      <c r="AB67" s="100"/>
      <c r="AC67" s="100"/>
      <c r="AD67" s="100"/>
      <c r="AE67" s="100"/>
      <c r="AF67" s="100"/>
      <c r="AG67" s="115" t="s">
        <v>291</v>
      </c>
      <c r="AH67" s="183"/>
      <c r="AI67" s="97"/>
      <c r="AJ67" s="97"/>
      <c r="AK67" s="97"/>
      <c r="AL67" s="98"/>
      <c r="AM67" s="98"/>
      <c r="AN67" s="98"/>
      <c r="AO67" s="98"/>
      <c r="AP67" s="120"/>
      <c r="AQ67" s="120"/>
      <c r="AR67" s="142"/>
      <c r="AS67" s="142"/>
      <c r="AT67" s="180"/>
      <c r="AU67" s="142"/>
      <c r="AV67" s="142"/>
      <c r="AW67" s="142"/>
      <c r="AX67" s="142" t="s">
        <v>142</v>
      </c>
      <c r="AY67" s="110" t="s">
        <v>75</v>
      </c>
      <c r="AZ67" s="116" t="s">
        <v>292</v>
      </c>
      <c r="BA67" s="143" t="s">
        <v>293</v>
      </c>
      <c r="BB67" s="144" t="s">
        <v>294</v>
      </c>
      <c r="BC67" s="145" t="s">
        <v>72</v>
      </c>
    </row>
    <row r="68" spans="1:55" customFormat="1" ht="15.95" customHeight="1" x14ac:dyDescent="0.25">
      <c r="A68" s="132"/>
      <c r="B68" s="146" t="s">
        <v>100</v>
      </c>
      <c r="C68" s="147" t="s">
        <v>301</v>
      </c>
      <c r="D68" s="122" t="s">
        <v>302</v>
      </c>
      <c r="E68" s="186" t="s">
        <v>105</v>
      </c>
      <c r="F68" s="148" t="s">
        <v>86</v>
      </c>
      <c r="G68" s="186" t="s">
        <v>84</v>
      </c>
      <c r="H68" s="186"/>
      <c r="I68" s="186"/>
      <c r="J68" s="187" t="s">
        <v>303</v>
      </c>
      <c r="K68" s="187"/>
      <c r="L68" s="106">
        <v>1835</v>
      </c>
      <c r="M68" s="188"/>
      <c r="N68" s="188"/>
      <c r="O68" s="187"/>
      <c r="P68" s="189" t="s">
        <v>102</v>
      </c>
      <c r="Q68" s="152" t="s">
        <v>86</v>
      </c>
      <c r="R68" s="189"/>
      <c r="S68" s="189"/>
      <c r="T68" s="189"/>
      <c r="U68" s="190" t="s">
        <v>208</v>
      </c>
      <c r="V68" s="113" t="s">
        <v>107</v>
      </c>
      <c r="W68" s="190"/>
      <c r="X68" s="190"/>
      <c r="Y68" s="190"/>
      <c r="Z68" s="130"/>
      <c r="AA68" s="211" t="s">
        <v>304</v>
      </c>
      <c r="AB68" s="191" t="s">
        <v>305</v>
      </c>
      <c r="AC68" s="154" t="s">
        <v>306</v>
      </c>
      <c r="AD68" s="192"/>
      <c r="AE68" s="192"/>
      <c r="AF68" s="192"/>
      <c r="AG68" s="94"/>
      <c r="AH68" s="86" t="s">
        <v>142</v>
      </c>
      <c r="AI68" s="86" t="s">
        <v>142</v>
      </c>
      <c r="AJ68" s="86" t="s">
        <v>142</v>
      </c>
      <c r="AK68" s="86" t="s">
        <v>142</v>
      </c>
      <c r="AL68" s="87" t="s">
        <v>142</v>
      </c>
      <c r="AM68" s="87" t="s">
        <v>142</v>
      </c>
      <c r="AN68" s="87" t="s">
        <v>142</v>
      </c>
      <c r="AO68" s="87" t="s">
        <v>142</v>
      </c>
      <c r="AP68" s="94"/>
      <c r="AQ68" s="94"/>
      <c r="AR68" s="94"/>
      <c r="AS68" s="94"/>
      <c r="AT68" s="94"/>
      <c r="AU68" s="94"/>
      <c r="AV68" s="94"/>
      <c r="AW68" s="120" t="s">
        <v>142</v>
      </c>
      <c r="AX68" s="187"/>
      <c r="AY68" s="84" t="s">
        <v>75</v>
      </c>
      <c r="AZ68" s="170" t="s">
        <v>307</v>
      </c>
      <c r="BA68" s="117" t="s">
        <v>308</v>
      </c>
      <c r="BB68" s="156" t="s">
        <v>309</v>
      </c>
      <c r="BC68" s="152" t="s">
        <v>72</v>
      </c>
    </row>
    <row r="69" spans="1:55" customFormat="1" ht="15.95" customHeight="1" x14ac:dyDescent="0.25">
      <c r="A69" s="132"/>
      <c r="B69" s="146" t="s">
        <v>110</v>
      </c>
      <c r="C69" s="147" t="s">
        <v>325</v>
      </c>
      <c r="D69" s="122" t="s">
        <v>326</v>
      </c>
      <c r="E69" s="148" t="s">
        <v>105</v>
      </c>
      <c r="F69" s="148" t="s">
        <v>86</v>
      </c>
      <c r="G69" s="148" t="s">
        <v>84</v>
      </c>
      <c r="H69" s="148" t="s">
        <v>327</v>
      </c>
      <c r="I69" s="148"/>
      <c r="J69" s="106" t="s">
        <v>303</v>
      </c>
      <c r="K69" s="194"/>
      <c r="L69" s="106">
        <v>1832</v>
      </c>
      <c r="M69" s="157"/>
      <c r="N69" s="157"/>
      <c r="O69" s="106"/>
      <c r="P69" s="152" t="s">
        <v>102</v>
      </c>
      <c r="Q69" s="152" t="s">
        <v>86</v>
      </c>
      <c r="R69" s="152"/>
      <c r="S69" s="152"/>
      <c r="T69" s="152"/>
      <c r="U69" s="113" t="s">
        <v>208</v>
      </c>
      <c r="V69" s="113" t="s">
        <v>107</v>
      </c>
      <c r="W69" s="113"/>
      <c r="X69" s="113"/>
      <c r="Y69" s="113"/>
      <c r="Z69" s="120" t="s">
        <v>328</v>
      </c>
      <c r="AA69" s="120" t="s">
        <v>304</v>
      </c>
      <c r="AB69" s="154" t="s">
        <v>305</v>
      </c>
      <c r="AC69" s="154" t="s">
        <v>306</v>
      </c>
      <c r="AD69" s="7"/>
      <c r="AE69" s="7"/>
      <c r="AF69" s="7"/>
      <c r="AG69" s="6"/>
      <c r="AH69" s="86" t="s">
        <v>142</v>
      </c>
      <c r="AI69" s="86" t="s">
        <v>142</v>
      </c>
      <c r="AJ69" s="86" t="s">
        <v>142</v>
      </c>
      <c r="AK69" s="86" t="s">
        <v>142</v>
      </c>
      <c r="AL69" s="87" t="s">
        <v>142</v>
      </c>
      <c r="AM69" s="87" t="s">
        <v>142</v>
      </c>
      <c r="AN69" s="87" t="s">
        <v>142</v>
      </c>
      <c r="AO69" s="87" t="s">
        <v>142</v>
      </c>
      <c r="AP69" s="6"/>
      <c r="AQ69" s="6"/>
      <c r="AR69" s="6"/>
      <c r="AS69" s="6"/>
      <c r="AT69" s="6"/>
      <c r="AU69" s="6"/>
      <c r="AV69" s="6"/>
      <c r="AW69" s="120" t="s">
        <v>142</v>
      </c>
      <c r="AX69" s="106" t="s">
        <v>329</v>
      </c>
      <c r="AY69" s="84" t="s">
        <v>75</v>
      </c>
      <c r="AZ69" s="170" t="s">
        <v>330</v>
      </c>
      <c r="BA69" s="117" t="s">
        <v>331</v>
      </c>
      <c r="BB69" s="156" t="s">
        <v>332</v>
      </c>
      <c r="BC69" s="152" t="s">
        <v>72</v>
      </c>
    </row>
    <row r="70" spans="1:55" customFormat="1" ht="15.95" customHeight="1" x14ac:dyDescent="0.25">
      <c r="A70" s="132"/>
      <c r="B70" s="123" t="s">
        <v>115</v>
      </c>
      <c r="C70" s="134" t="s">
        <v>122</v>
      </c>
      <c r="D70" s="104" t="s">
        <v>160</v>
      </c>
      <c r="E70" s="5" t="s">
        <v>105</v>
      </c>
      <c r="F70" s="5" t="s">
        <v>86</v>
      </c>
      <c r="G70" s="5" t="s">
        <v>84</v>
      </c>
      <c r="H70" s="53" t="s">
        <v>360</v>
      </c>
      <c r="I70" s="5"/>
      <c r="J70" s="6" t="s">
        <v>124</v>
      </c>
      <c r="K70" s="30" t="s">
        <v>248</v>
      </c>
      <c r="L70" s="106"/>
      <c r="M70" s="6"/>
      <c r="N70" s="34"/>
      <c r="O70" s="6" t="s">
        <v>94</v>
      </c>
      <c r="P70" s="19" t="s">
        <v>102</v>
      </c>
      <c r="Q70" s="19" t="s">
        <v>86</v>
      </c>
      <c r="R70" s="19"/>
      <c r="S70" s="19"/>
      <c r="T70" s="19"/>
      <c r="U70" s="20" t="s">
        <v>126</v>
      </c>
      <c r="V70" s="20" t="s">
        <v>107</v>
      </c>
      <c r="W70" s="20"/>
      <c r="X70" s="20"/>
      <c r="Y70" s="20"/>
      <c r="Z70" s="30"/>
      <c r="AA70" s="6"/>
      <c r="AB70" s="7"/>
      <c r="AC70" s="54" t="s">
        <v>142</v>
      </c>
      <c r="AD70" s="7"/>
      <c r="AE70" s="7"/>
      <c r="AF70" s="7"/>
      <c r="AG70" s="30"/>
      <c r="AH70" s="55"/>
      <c r="AI70" s="55"/>
      <c r="AJ70" s="55"/>
      <c r="AK70" s="55"/>
      <c r="AL70" s="56"/>
      <c r="AM70" s="56"/>
      <c r="AN70" s="56"/>
      <c r="AO70" s="56"/>
      <c r="AP70" s="106" t="s">
        <v>124</v>
      </c>
      <c r="AQ70" s="8" t="s">
        <v>127</v>
      </c>
      <c r="AR70" s="6"/>
      <c r="AS70" s="6" t="s">
        <v>128</v>
      </c>
      <c r="AT70" s="109" t="s">
        <v>361</v>
      </c>
      <c r="AU70" s="109" t="s">
        <v>182</v>
      </c>
      <c r="AV70" s="6"/>
      <c r="AW70" s="6"/>
      <c r="AX70" s="6"/>
      <c r="AY70" s="110" t="s">
        <v>75</v>
      </c>
      <c r="AZ70" s="111" t="s">
        <v>362</v>
      </c>
      <c r="BA70" s="112" t="s">
        <v>161</v>
      </c>
      <c r="BB70" s="113" t="s">
        <v>363</v>
      </c>
      <c r="BC70" s="166" t="s">
        <v>72</v>
      </c>
    </row>
    <row r="71" spans="1:55" customFormat="1" ht="15.95" customHeight="1" x14ac:dyDescent="0.25">
      <c r="C71" s="208"/>
    </row>
    <row r="72" spans="1:55" customFormat="1" ht="15.95" customHeight="1" x14ac:dyDescent="0.25">
      <c r="A72" s="132"/>
      <c r="B72" s="133" t="s">
        <v>88</v>
      </c>
      <c r="C72" s="134" t="s">
        <v>252</v>
      </c>
      <c r="D72" s="106" t="s">
        <v>253</v>
      </c>
      <c r="E72" s="58" t="s">
        <v>238</v>
      </c>
      <c r="F72" s="58" t="s">
        <v>86</v>
      </c>
      <c r="G72" s="5" t="s">
        <v>83</v>
      </c>
      <c r="H72" s="58"/>
      <c r="I72" s="58"/>
      <c r="J72" s="106" t="s">
        <v>254</v>
      </c>
      <c r="K72" s="52" t="s">
        <v>255</v>
      </c>
      <c r="L72" s="182"/>
      <c r="M72" s="52"/>
      <c r="N72" s="30" t="s">
        <v>256</v>
      </c>
      <c r="O72" s="184"/>
      <c r="P72" s="59" t="s">
        <v>102</v>
      </c>
      <c r="Q72" s="59" t="s">
        <v>86</v>
      </c>
      <c r="R72" s="59"/>
      <c r="S72" s="59"/>
      <c r="T72" s="59"/>
      <c r="U72" s="57" t="s">
        <v>208</v>
      </c>
      <c r="V72" s="57" t="s">
        <v>107</v>
      </c>
      <c r="W72" s="108"/>
      <c r="X72" s="108"/>
      <c r="Y72" s="108"/>
      <c r="Z72" s="52"/>
      <c r="AA72" s="52"/>
      <c r="AB72" s="100"/>
      <c r="AC72" s="100"/>
      <c r="AD72" s="100"/>
      <c r="AE72" s="100"/>
      <c r="AF72" s="100"/>
      <c r="AG72" s="115"/>
      <c r="AH72" s="97"/>
      <c r="AI72" s="97"/>
      <c r="AJ72" s="97"/>
      <c r="AK72" s="97"/>
      <c r="AL72" s="98"/>
      <c r="AM72" s="98"/>
      <c r="AN72" s="98"/>
      <c r="AO72" s="98"/>
      <c r="AP72" s="120"/>
      <c r="AQ72" s="120"/>
      <c r="AR72" s="142"/>
      <c r="AS72" s="142"/>
      <c r="AT72" s="142"/>
      <c r="AU72" s="142"/>
      <c r="AV72" s="142"/>
      <c r="AW72" s="109"/>
      <c r="AX72" s="142" t="s">
        <v>142</v>
      </c>
      <c r="AY72" s="110" t="s">
        <v>75</v>
      </c>
      <c r="AZ72" s="116" t="s">
        <v>257</v>
      </c>
      <c r="BA72" s="143" t="s">
        <v>250</v>
      </c>
      <c r="BB72" s="144" t="s">
        <v>258</v>
      </c>
      <c r="BC72" s="145" t="s">
        <v>72</v>
      </c>
    </row>
    <row r="73" spans="1:55" customFormat="1" ht="15.95" customHeight="1" x14ac:dyDescent="0.25">
      <c r="A73" s="132"/>
      <c r="B73" s="133" t="s">
        <v>259</v>
      </c>
      <c r="C73" s="134" t="s">
        <v>295</v>
      </c>
      <c r="D73" s="106" t="s">
        <v>296</v>
      </c>
      <c r="E73" s="58" t="s">
        <v>238</v>
      </c>
      <c r="F73" s="58" t="s">
        <v>86</v>
      </c>
      <c r="G73" s="58" t="s">
        <v>83</v>
      </c>
      <c r="H73" s="58"/>
      <c r="I73" s="58"/>
      <c r="J73" s="185" t="s">
        <v>254</v>
      </c>
      <c r="K73" s="52" t="s">
        <v>255</v>
      </c>
      <c r="L73" s="30"/>
      <c r="M73" s="52"/>
      <c r="N73" s="30" t="s">
        <v>256</v>
      </c>
      <c r="O73" s="137"/>
      <c r="P73" s="59" t="s">
        <v>102</v>
      </c>
      <c r="Q73" s="59" t="s">
        <v>86</v>
      </c>
      <c r="R73" s="59"/>
      <c r="S73" s="59"/>
      <c r="T73" s="59"/>
      <c r="U73" s="57" t="s">
        <v>208</v>
      </c>
      <c r="V73" s="57" t="s">
        <v>107</v>
      </c>
      <c r="W73" s="108"/>
      <c r="X73" s="108"/>
      <c r="Y73" s="108"/>
      <c r="Z73" s="52"/>
      <c r="AA73" s="52"/>
      <c r="AB73" s="100"/>
      <c r="AC73" s="100"/>
      <c r="AD73" s="100"/>
      <c r="AE73" s="100"/>
      <c r="AF73" s="100"/>
      <c r="AG73" s="115" t="s">
        <v>297</v>
      </c>
      <c r="AH73" s="183"/>
      <c r="AI73" s="97"/>
      <c r="AJ73" s="97"/>
      <c r="AK73" s="97"/>
      <c r="AL73" s="98"/>
      <c r="AM73" s="98"/>
      <c r="AN73" s="98"/>
      <c r="AO73" s="98"/>
      <c r="AP73" s="120"/>
      <c r="AQ73" s="120"/>
      <c r="AR73" s="142"/>
      <c r="AS73" s="142"/>
      <c r="AT73" s="180"/>
      <c r="AU73" s="142"/>
      <c r="AV73" s="142"/>
      <c r="AW73" s="142"/>
      <c r="AX73" s="142" t="s">
        <v>142</v>
      </c>
      <c r="AY73" s="110" t="s">
        <v>75</v>
      </c>
      <c r="AZ73" s="116" t="s">
        <v>298</v>
      </c>
      <c r="BA73" s="143" t="s">
        <v>299</v>
      </c>
      <c r="BB73" s="144" t="s">
        <v>300</v>
      </c>
      <c r="BC73" s="145" t="s">
        <v>72</v>
      </c>
    </row>
    <row r="74" spans="1:55" customFormat="1" ht="15.95" customHeight="1" x14ac:dyDescent="0.25">
      <c r="A74" s="132"/>
      <c r="B74" s="123" t="s">
        <v>115</v>
      </c>
      <c r="C74" s="134" t="s">
        <v>122</v>
      </c>
      <c r="D74" s="104" t="s">
        <v>160</v>
      </c>
      <c r="E74" s="5" t="s">
        <v>238</v>
      </c>
      <c r="F74" s="5" t="s">
        <v>86</v>
      </c>
      <c r="G74" s="5" t="s">
        <v>83</v>
      </c>
      <c r="H74" s="53" t="s">
        <v>364</v>
      </c>
      <c r="I74" s="5"/>
      <c r="J74" s="6" t="s">
        <v>124</v>
      </c>
      <c r="K74" s="30" t="s">
        <v>255</v>
      </c>
      <c r="L74" s="106"/>
      <c r="M74" s="6"/>
      <c r="N74" s="34"/>
      <c r="O74" s="6" t="s">
        <v>94</v>
      </c>
      <c r="P74" s="19" t="s">
        <v>102</v>
      </c>
      <c r="Q74" s="19" t="s">
        <v>86</v>
      </c>
      <c r="R74" s="19"/>
      <c r="S74" s="19"/>
      <c r="T74" s="19"/>
      <c r="U74" s="20" t="s">
        <v>126</v>
      </c>
      <c r="V74" s="20" t="s">
        <v>107</v>
      </c>
      <c r="W74" s="20"/>
      <c r="X74" s="20"/>
      <c r="Y74" s="20"/>
      <c r="Z74" s="30"/>
      <c r="AA74" s="6"/>
      <c r="AB74" s="7"/>
      <c r="AC74" s="54" t="s">
        <v>142</v>
      </c>
      <c r="AD74" s="7"/>
      <c r="AE74" s="7"/>
      <c r="AF74" s="7"/>
      <c r="AG74" s="30"/>
      <c r="AH74" s="55"/>
      <c r="AI74" s="55"/>
      <c r="AJ74" s="55"/>
      <c r="AK74" s="55"/>
      <c r="AL74" s="56"/>
      <c r="AM74" s="56"/>
      <c r="AN74" s="56"/>
      <c r="AO74" s="56"/>
      <c r="AP74" s="106" t="s">
        <v>124</v>
      </c>
      <c r="AQ74" s="8" t="s">
        <v>127</v>
      </c>
      <c r="AR74" s="6"/>
      <c r="AS74" s="6" t="s">
        <v>128</v>
      </c>
      <c r="AT74" s="109" t="s">
        <v>153</v>
      </c>
      <c r="AU74" s="109" t="s">
        <v>120</v>
      </c>
      <c r="AV74" s="6"/>
      <c r="AW74" s="6"/>
      <c r="AX74" s="6"/>
      <c r="AY74" s="110" t="s">
        <v>75</v>
      </c>
      <c r="AZ74" s="111" t="s">
        <v>365</v>
      </c>
      <c r="BA74" s="112" t="s">
        <v>161</v>
      </c>
      <c r="BB74" s="113" t="s">
        <v>366</v>
      </c>
      <c r="BC74" s="166" t="s">
        <v>72</v>
      </c>
    </row>
    <row r="75" spans="1:55" s="23" customFormat="1" ht="24" customHeight="1" x14ac:dyDescent="0.25">
      <c r="A75" s="283" t="s">
        <v>433</v>
      </c>
      <c r="B75" s="283"/>
      <c r="C75" s="283"/>
      <c r="D75" s="283"/>
      <c r="E75" s="283"/>
      <c r="F75" s="283"/>
      <c r="G75" s="283"/>
      <c r="H75" s="283"/>
      <c r="I75" s="283"/>
      <c r="J75" s="283"/>
      <c r="K75" s="283"/>
      <c r="L75" s="283"/>
      <c r="M75" s="283"/>
      <c r="N75" s="283"/>
      <c r="AI75" s="2"/>
      <c r="AJ75" s="2"/>
      <c r="AK75" s="2"/>
      <c r="AL75" s="2"/>
      <c r="AM75" s="2"/>
      <c r="AN75" s="2"/>
      <c r="AO75" s="2"/>
      <c r="AP75" s="2"/>
    </row>
    <row r="76" spans="1:55" s="23" customFormat="1" ht="65.25" customHeight="1" x14ac:dyDescent="0.25">
      <c r="A76" s="22" t="s">
        <v>30</v>
      </c>
      <c r="B76" s="276" t="s">
        <v>434</v>
      </c>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row>
    <row r="77" spans="1:55" s="23" customFormat="1" ht="34.5" customHeight="1" x14ac:dyDescent="0.25">
      <c r="A77" s="22" t="s">
        <v>31</v>
      </c>
      <c r="B77" s="276" t="s">
        <v>444</v>
      </c>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row>
    <row r="78" spans="1:55" s="23" customFormat="1" ht="16.350000000000001" customHeight="1" thickBot="1" x14ac:dyDescent="0.3">
      <c r="A78" s="26"/>
      <c r="B78" s="26"/>
      <c r="C78" s="26"/>
      <c r="D78" s="26"/>
      <c r="E78" s="26"/>
      <c r="F78" s="26"/>
      <c r="G78" s="284"/>
      <c r="H78" s="26"/>
      <c r="AI78" s="2"/>
      <c r="AJ78" s="2"/>
      <c r="AK78" s="2"/>
      <c r="AL78" s="2"/>
      <c r="AM78" s="2"/>
      <c r="AN78" s="2"/>
      <c r="AO78" s="2"/>
      <c r="AP78" s="2"/>
    </row>
    <row r="79" spans="1:55" s="23" customFormat="1" ht="18.75" customHeight="1" x14ac:dyDescent="0.25">
      <c r="A79" s="89" t="s">
        <v>18</v>
      </c>
      <c r="AI79" s="2"/>
      <c r="AJ79" s="2"/>
      <c r="AK79" s="2"/>
      <c r="AL79" s="2"/>
      <c r="AM79" s="2"/>
      <c r="AN79" s="2"/>
      <c r="AO79" s="2"/>
      <c r="AP79" s="2"/>
    </row>
    <row r="80" spans="1:55" s="23" customFormat="1" ht="16.350000000000001" customHeight="1" x14ac:dyDescent="0.25">
      <c r="A80" s="22" t="s">
        <v>30</v>
      </c>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row>
    <row r="81" spans="1:55" s="23" customFormat="1" ht="16.350000000000001" customHeight="1" x14ac:dyDescent="0.25">
      <c r="A81" s="22" t="s">
        <v>31</v>
      </c>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row>
    <row r="82" spans="1:55" s="23" customFormat="1" ht="16.350000000000001" customHeight="1" thickBot="1" x14ac:dyDescent="0.3">
      <c r="A82" s="26"/>
      <c r="B82" s="26"/>
      <c r="C82" s="26"/>
      <c r="D82" s="26"/>
      <c r="E82" s="26"/>
      <c r="F82" s="26"/>
      <c r="G82" s="26"/>
      <c r="H82" s="26"/>
      <c r="K82" s="9"/>
      <c r="L82" s="9"/>
      <c r="M82" s="9"/>
      <c r="N82" s="9"/>
      <c r="O82" s="9"/>
      <c r="P82" s="9"/>
      <c r="Q82" s="9"/>
      <c r="R82" s="9"/>
      <c r="S82" s="9"/>
      <c r="T82" s="9"/>
      <c r="U82" s="9"/>
      <c r="V82" s="9"/>
      <c r="W82" s="9"/>
      <c r="X82" s="9"/>
      <c r="Y82" s="9"/>
      <c r="Z82" s="9"/>
      <c r="AA82" s="9"/>
      <c r="AB82" s="9"/>
      <c r="AC82" s="9"/>
      <c r="AD82" s="9"/>
      <c r="AE82" s="9"/>
      <c r="AF82" s="9"/>
      <c r="AG82" s="9"/>
      <c r="AH82" s="9"/>
      <c r="AI82" s="2"/>
      <c r="AJ82" s="2"/>
      <c r="AK82" s="2"/>
      <c r="AL82" s="2"/>
      <c r="AM82" s="2"/>
      <c r="AN82" s="2"/>
      <c r="AO82" s="2"/>
      <c r="AP82" s="2"/>
    </row>
    <row r="83" spans="1:55" s="23" customFormat="1" ht="19.5" customHeight="1" x14ac:dyDescent="0.25">
      <c r="A83" s="89" t="s">
        <v>35</v>
      </c>
      <c r="Q83" s="23" t="s">
        <v>20</v>
      </c>
      <c r="AI83" s="2"/>
      <c r="AJ83" s="2"/>
      <c r="AK83" s="2"/>
      <c r="AL83" s="2"/>
      <c r="AM83" s="2"/>
      <c r="AN83" s="2"/>
      <c r="AO83" s="2"/>
      <c r="AP83" s="2"/>
    </row>
    <row r="84" spans="1:55" ht="48.75" customHeight="1" x14ac:dyDescent="0.25">
      <c r="A84" s="27">
        <v>1</v>
      </c>
      <c r="B84" s="275" t="s">
        <v>435</v>
      </c>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35"/>
      <c r="AZ84" s="35"/>
      <c r="BA84" s="35"/>
      <c r="BB84" s="35"/>
      <c r="BC84" s="35"/>
    </row>
    <row r="85" spans="1:55" ht="49.5" customHeight="1" x14ac:dyDescent="0.25">
      <c r="A85" s="27">
        <v>2</v>
      </c>
      <c r="B85" s="275" t="s">
        <v>81</v>
      </c>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5"/>
      <c r="AP85" s="275"/>
      <c r="AQ85" s="275"/>
      <c r="AR85" s="275"/>
      <c r="AS85" s="275"/>
      <c r="AT85" s="275"/>
      <c r="AU85" s="275"/>
      <c r="AV85" s="275"/>
      <c r="AW85" s="275"/>
      <c r="AX85" s="275"/>
      <c r="AY85" s="35"/>
      <c r="AZ85" s="35"/>
      <c r="BA85" s="35"/>
      <c r="BB85" s="35"/>
      <c r="BC85" s="35"/>
    </row>
    <row r="86" spans="1:55" ht="50.25" customHeight="1" x14ac:dyDescent="0.25">
      <c r="A86" s="27">
        <v>3</v>
      </c>
      <c r="B86" s="275" t="s">
        <v>436</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5"/>
      <c r="AP86" s="275"/>
      <c r="AQ86" s="275"/>
      <c r="AR86" s="275"/>
      <c r="AS86" s="275"/>
      <c r="AT86" s="275"/>
      <c r="AU86" s="275"/>
      <c r="AV86" s="275"/>
      <c r="AW86" s="275"/>
      <c r="AX86" s="275"/>
      <c r="AY86" s="35"/>
      <c r="AZ86" s="35"/>
      <c r="BA86" s="35"/>
      <c r="BB86" s="35"/>
      <c r="BC86" s="35"/>
    </row>
    <row r="87" spans="1:55" ht="65.25" customHeight="1" x14ac:dyDescent="0.25">
      <c r="A87" s="27">
        <v>4</v>
      </c>
      <c r="B87" s="275" t="s">
        <v>437</v>
      </c>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5"/>
      <c r="AY87" s="35"/>
      <c r="AZ87" s="35"/>
      <c r="BA87" s="35"/>
      <c r="BB87" s="35"/>
      <c r="BC87" s="35"/>
    </row>
    <row r="88" spans="1:55" ht="30.75" customHeight="1" x14ac:dyDescent="0.25">
      <c r="A88" s="27">
        <v>5</v>
      </c>
      <c r="B88" s="275" t="s">
        <v>438</v>
      </c>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5"/>
      <c r="AP88" s="275"/>
      <c r="AQ88" s="275"/>
      <c r="AR88" s="275"/>
      <c r="AS88" s="275"/>
      <c r="AT88" s="275"/>
      <c r="AU88" s="275"/>
      <c r="AV88" s="275"/>
      <c r="AW88" s="275"/>
      <c r="AX88" s="275"/>
      <c r="AY88" s="35"/>
      <c r="AZ88" s="35"/>
      <c r="BA88" s="35"/>
      <c r="BB88" s="35"/>
      <c r="BC88" s="35"/>
    </row>
    <row r="89" spans="1:55" ht="15.95" customHeight="1" x14ac:dyDescent="0.25">
      <c r="A89" s="27">
        <v>6</v>
      </c>
      <c r="B89" s="281" t="s">
        <v>82</v>
      </c>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35"/>
      <c r="AZ89" s="35"/>
      <c r="BA89" s="35"/>
      <c r="BB89" s="35"/>
      <c r="BC89" s="35"/>
    </row>
    <row r="90" spans="1:55" s="23" customFormat="1" ht="15.95" customHeight="1" x14ac:dyDescent="0.25">
      <c r="C90" s="23" t="s">
        <v>23</v>
      </c>
      <c r="J90" s="280" t="s">
        <v>21</v>
      </c>
      <c r="K90" s="280"/>
      <c r="L90" s="280"/>
      <c r="M90" s="280"/>
      <c r="N90" s="280"/>
      <c r="O90" s="280"/>
      <c r="P90" s="280"/>
      <c r="Q90" s="280"/>
      <c r="R90" s="280"/>
      <c r="S90" s="280"/>
      <c r="T90" s="280"/>
      <c r="U90" s="280"/>
      <c r="V90" s="280"/>
      <c r="W90" s="280"/>
      <c r="X90" s="280"/>
      <c r="Y90" s="280"/>
      <c r="Z90" s="280"/>
      <c r="AA90" s="280"/>
      <c r="AI90" s="2"/>
      <c r="AJ90" s="2"/>
      <c r="AK90" s="2"/>
      <c r="AL90" s="2"/>
      <c r="AM90" s="2"/>
      <c r="AN90" s="2"/>
      <c r="AO90" s="2"/>
      <c r="AP90" s="2"/>
    </row>
    <row r="91" spans="1:55" s="4" customFormat="1" ht="15.95" customHeight="1" x14ac:dyDescent="0.25">
      <c r="C91" s="4" t="s">
        <v>77</v>
      </c>
      <c r="J91" s="280" t="s">
        <v>74</v>
      </c>
      <c r="K91" s="280"/>
      <c r="L91" s="280"/>
      <c r="M91" s="280"/>
      <c r="N91" s="280"/>
      <c r="O91" s="280"/>
      <c r="P91" s="280"/>
      <c r="Q91" s="280"/>
      <c r="R91" s="280"/>
      <c r="S91" s="280"/>
      <c r="T91" s="280"/>
      <c r="U91" s="280"/>
      <c r="V91" s="280"/>
      <c r="W91" s="280"/>
      <c r="X91" s="280"/>
      <c r="Y91" s="280"/>
      <c r="Z91" s="280"/>
      <c r="AA91" s="280"/>
      <c r="AI91" s="17"/>
      <c r="AJ91" s="17"/>
      <c r="AK91" s="17"/>
      <c r="AL91" s="17"/>
      <c r="AM91" s="17"/>
      <c r="AN91" s="17"/>
      <c r="AO91" s="17"/>
      <c r="AP91" s="17"/>
    </row>
    <row r="92" spans="1:55" s="4" customFormat="1" ht="15.95" customHeight="1" x14ac:dyDescent="0.25">
      <c r="C92" s="4" t="s">
        <v>78</v>
      </c>
      <c r="J92" s="280" t="s">
        <v>439</v>
      </c>
      <c r="K92" s="280"/>
      <c r="L92" s="280"/>
      <c r="M92" s="280"/>
      <c r="N92" s="280"/>
      <c r="O92" s="280"/>
      <c r="P92" s="280"/>
      <c r="Q92" s="280"/>
      <c r="R92" s="280"/>
      <c r="S92" s="280"/>
      <c r="T92" s="280"/>
      <c r="U92" s="280"/>
      <c r="V92" s="280"/>
      <c r="W92" s="280"/>
      <c r="X92" s="280"/>
      <c r="Y92" s="280"/>
      <c r="Z92" s="280"/>
      <c r="AA92" s="280"/>
    </row>
    <row r="93" spans="1:55" s="23" customFormat="1" ht="15.95" customHeight="1" x14ac:dyDescent="0.25">
      <c r="C93" s="23" t="s">
        <v>79</v>
      </c>
      <c r="J93" s="280" t="s">
        <v>440</v>
      </c>
      <c r="K93" s="280"/>
      <c r="L93" s="280"/>
      <c r="M93" s="280"/>
      <c r="N93" s="280"/>
      <c r="O93" s="280"/>
      <c r="P93" s="280"/>
      <c r="Q93" s="280"/>
      <c r="R93" s="280"/>
      <c r="S93" s="280"/>
      <c r="T93" s="280"/>
      <c r="U93" s="280"/>
      <c r="V93" s="280"/>
      <c r="W93" s="280"/>
      <c r="X93" s="280"/>
      <c r="Y93" s="280"/>
      <c r="Z93" s="280"/>
      <c r="AA93" s="280"/>
      <c r="AI93" s="2"/>
      <c r="AJ93" s="2"/>
      <c r="AK93" s="2"/>
      <c r="AL93" s="2"/>
      <c r="AM93" s="2"/>
      <c r="AN93" s="2"/>
      <c r="AO93" s="2"/>
      <c r="AP93" s="2"/>
    </row>
    <row r="94" spans="1:55" s="23" customFormat="1" ht="15.95" customHeight="1" x14ac:dyDescent="0.25">
      <c r="C94" s="23" t="s">
        <v>80</v>
      </c>
      <c r="J94" s="280" t="s">
        <v>22</v>
      </c>
      <c r="K94" s="280"/>
      <c r="L94" s="280"/>
      <c r="M94" s="280"/>
      <c r="N94" s="280"/>
      <c r="O94" s="280"/>
      <c r="P94" s="280"/>
      <c r="Q94" s="280"/>
      <c r="R94" s="280"/>
      <c r="S94" s="280"/>
      <c r="T94" s="280"/>
      <c r="U94" s="280"/>
      <c r="V94" s="280"/>
      <c r="W94" s="280"/>
      <c r="X94" s="280"/>
      <c r="Y94" s="280"/>
      <c r="Z94" s="280"/>
      <c r="AA94" s="280"/>
      <c r="AI94" s="2"/>
      <c r="AJ94" s="2"/>
      <c r="AK94" s="2"/>
      <c r="AL94" s="2"/>
      <c r="AM94" s="2"/>
      <c r="AN94" s="2"/>
      <c r="AO94" s="2"/>
      <c r="AP94" s="2"/>
    </row>
    <row r="95" spans="1:55" ht="16.5" customHeight="1" x14ac:dyDescent="0.25">
      <c r="A95" s="27">
        <v>7</v>
      </c>
      <c r="B95" s="281" t="s">
        <v>441</v>
      </c>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35"/>
      <c r="AZ95" s="35"/>
      <c r="BA95" s="35"/>
      <c r="BB95" s="35"/>
      <c r="BC95" s="35"/>
    </row>
    <row r="96" spans="1:55" ht="32.25" customHeight="1" x14ac:dyDescent="0.25">
      <c r="A96" s="27">
        <v>8</v>
      </c>
      <c r="B96" s="275" t="s">
        <v>442</v>
      </c>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c r="AJ96" s="275"/>
      <c r="AK96" s="275"/>
      <c r="AL96" s="275"/>
      <c r="AM96" s="275"/>
      <c r="AN96" s="275"/>
      <c r="AO96" s="275"/>
      <c r="AP96" s="275"/>
      <c r="AQ96" s="275"/>
      <c r="AR96" s="275"/>
      <c r="AS96" s="275"/>
      <c r="AT96" s="275"/>
      <c r="AU96" s="275"/>
      <c r="AV96" s="275"/>
      <c r="AW96" s="275"/>
      <c r="AX96" s="275"/>
      <c r="AY96" s="35"/>
      <c r="AZ96" s="35"/>
      <c r="BA96" s="35"/>
      <c r="BB96" s="35"/>
      <c r="BC96" s="35"/>
    </row>
    <row r="97" spans="1:56" s="23" customFormat="1" ht="15.95" customHeight="1" x14ac:dyDescent="0.25">
      <c r="A97" s="12"/>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row>
    <row r="98" spans="1:56" s="23" customFormat="1" ht="15.95" customHeight="1" x14ac:dyDescent="0.25">
      <c r="A98" s="13" t="s">
        <v>443</v>
      </c>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5"/>
    </row>
    <row r="99" spans="1:56" ht="15.95" customHeight="1" x14ac:dyDescent="0.25">
      <c r="C99" s="2"/>
      <c r="D99" s="2"/>
      <c r="E99" s="212"/>
      <c r="F99" s="212"/>
      <c r="G99" s="39"/>
      <c r="H99" s="212"/>
      <c r="I99" s="212"/>
      <c r="J99" s="212"/>
      <c r="K99" s="212"/>
      <c r="L99" s="212"/>
      <c r="M99" s="212"/>
      <c r="N99" s="212"/>
      <c r="O99" s="212"/>
      <c r="P99" s="212"/>
      <c r="Q99" s="212"/>
      <c r="R99" s="212"/>
      <c r="S99" s="212"/>
      <c r="T99" s="212"/>
      <c r="U99" s="212"/>
      <c r="V99" s="212"/>
      <c r="W99" s="212"/>
      <c r="X99" s="212"/>
      <c r="Y99" s="212"/>
      <c r="Z99" s="212"/>
      <c r="AA99" s="212"/>
      <c r="AB99" s="212"/>
      <c r="AC99" s="212"/>
      <c r="AD99" s="2"/>
      <c r="AE99" s="2"/>
      <c r="AF99" s="2"/>
      <c r="AG99" s="2"/>
    </row>
  </sheetData>
  <mergeCells count="95">
    <mergeCell ref="B96:AX96"/>
    <mergeCell ref="J91:AA91"/>
    <mergeCell ref="J92:AA92"/>
    <mergeCell ref="J93:AA93"/>
    <mergeCell ref="J94:AA94"/>
    <mergeCell ref="B95:AX95"/>
    <mergeCell ref="B15:F15"/>
    <mergeCell ref="H15:K15"/>
    <mergeCell ref="L15:O15"/>
    <mergeCell ref="P15:U15"/>
    <mergeCell ref="V15:Z15"/>
    <mergeCell ref="AA15:AC15"/>
    <mergeCell ref="B16:F16"/>
    <mergeCell ref="H16:K16"/>
    <mergeCell ref="L16:O16"/>
    <mergeCell ref="P16:U16"/>
    <mergeCell ref="V16:Z16"/>
    <mergeCell ref="AA16:AC16"/>
    <mergeCell ref="B86:AX86"/>
    <mergeCell ref="L18:O18"/>
    <mergeCell ref="P18:U18"/>
    <mergeCell ref="H18:K18"/>
    <mergeCell ref="A75:N75"/>
    <mergeCell ref="B76:AX76"/>
    <mergeCell ref="B80:AX80"/>
    <mergeCell ref="B87:AX87"/>
    <mergeCell ref="B88:AX88"/>
    <mergeCell ref="B89:AX89"/>
    <mergeCell ref="J90:AA90"/>
    <mergeCell ref="L17:O17"/>
    <mergeCell ref="P17:U17"/>
    <mergeCell ref="B85:AX85"/>
    <mergeCell ref="B17:F17"/>
    <mergeCell ref="H17:K17"/>
    <mergeCell ref="B18:F18"/>
    <mergeCell ref="AA17:AC17"/>
    <mergeCell ref="V17:Z17"/>
    <mergeCell ref="AA18:AC18"/>
    <mergeCell ref="V18:Z18"/>
    <mergeCell ref="B84:AX84"/>
    <mergeCell ref="B77:AX77"/>
    <mergeCell ref="A20:BC20"/>
    <mergeCell ref="B81:AX81"/>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44" r:id="rId1" xr:uid="{FCCE2F43-653B-4882-A023-30F8DF641C72}"/>
    <hyperlink ref="BC55" r:id="rId2" xr:uid="{6905B1A8-56B0-442D-A608-2DA658014C49}"/>
    <hyperlink ref="BC60" r:id="rId3" xr:uid="{F37849F0-9273-4DA2-9CCB-0D119F4C22FD}"/>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2025-01-31T17:14:40Z</dcterms:modified>
</cp:coreProperties>
</file>