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3702658-1B02-480D-8AB6-3D38CA4D6FB8}" xr6:coauthVersionLast="47" xr6:coauthVersionMax="47" xr10:uidLastSave="{00000000-0000-0000-0000-000000000000}"/>
  <bookViews>
    <workbookView xWindow="28680" yWindow="-120" windowWidth="29040" windowHeight="1572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2" i="30" l="1"/>
  <c r="L76" i="30"/>
</calcChain>
</file>

<file path=xl/sharedStrings.xml><?xml version="1.0" encoding="utf-8"?>
<sst xmlns="http://schemas.openxmlformats.org/spreadsheetml/2006/main" count="2167" uniqueCount="691">
  <si>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</si>
  <si>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</si>
  <si>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</si>
  <si>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</si>
  <si>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</si>
  <si>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</si>
  <si>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</si>
  <si>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</si>
  <si>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</si>
  <si>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</si>
  <si>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</si>
  <si>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</si>
  <si>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</si>
  <si>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</si>
  <si>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</si>
  <si>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</si>
  <si>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</si>
  <si>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</si>
  <si>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</si>
  <si>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</si>
  <si>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</si>
  <si>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</si>
  <si>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</si>
  <si>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</si>
  <si>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</si>
  <si>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</si>
  <si>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</si>
  <si>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</si>
  <si>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</si>
  <si>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</si>
  <si>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</si>
  <si>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</si>
  <si>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</si>
  <si>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</si>
  <si>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</si>
  <si>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</si>
  <si>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</si>
  <si>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</si>
  <si>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</si>
  <si>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</si>
  <si>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</si>
  <si>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</si>
  <si>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</si>
  <si>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</si>
  <si>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</si>
  <si>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</si>
  <si>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</si>
  <si>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</si>
  <si>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</si>
  <si>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</si>
  <si>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</si>
  <si>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</si>
  <si>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</si>
  <si>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</si>
  <si>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</si>
  <si>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</si>
  <si>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</si>
  <si>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</si>
  <si>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</si>
  <si>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</si>
  <si>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</si>
  <si>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</si>
  <si>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</si>
  <si>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</si>
  <si>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</si>
  <si>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</si>
  <si>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</si>
  <si>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</si>
  <si>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</si>
  <si>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</si>
  <si>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</si>
  <si>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</si>
  <si>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</si>
  <si>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</si>
  <si>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</si>
  <si>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</si>
  <si>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</si>
  <si>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</si>
  <si>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</si>
  <si>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</si>
  <si>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</si>
  <si>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</si>
  <si>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</si>
  <si>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</si>
  <si>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</si>
  <si>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Standardization of Surnames of Husband and Wife</t>
  </si>
  <si>
    <t>FAMILY GROUP RECORD for Tavarozzi, Pasquale Marco Filippo (1766) L4QR-1CK</t>
  </si>
  <si>
    <t>5 Sep 2021</t>
  </si>
  <si>
    <t>BB-Marco</t>
  </si>
  <si>
    <t>Agnone, Italy, San Marco Parish, Baptismal Registry, Battesimi Vol. 1756-1771, Folio 260r</t>
  </si>
  <si>
    <t>RAA 271</t>
  </si>
  <si>
    <t>Pasquale Marco Filippo</t>
  </si>
  <si>
    <t>Tavarozzo</t>
  </si>
  <si>
    <t>1766</t>
  </si>
  <si>
    <t>24 Apr 1766</t>
  </si>
  <si>
    <t>25 Apr 1766</t>
  </si>
  <si>
    <t>San Emidio</t>
  </si>
  <si>
    <t>Rocco</t>
  </si>
  <si>
    <t>Pasqua</t>
  </si>
  <si>
    <t>Bussico</t>
  </si>
  <si>
    <t>Tenuto al sacro fonte da Veneranda Sabella e Rosa Framicchele.</t>
  </si>
  <si>
    <t>Agnone, Italy, San Marco Parish, Baptismal Registry, Battesimi Vol. 1756-1771, Folio 260r (1766 birth of Pasquale Marco Filippo Tavarozzo)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</si>
  <si>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</si>
  <si>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 Filippo Tavarozzo (a male) on 25 Apr 1766, at the San Marco parish in Agnone, Italy. It also states that he was born in Agnone, Italy on 24 Apr 1766. It recorded his parents as Rocco Tavarozzo &amp; Pasqua Bussico, who were members of the San Emidio parish. (Agnone, Italy, San Marco Parish, Baptismal Registry, Battesimi Vol. 1756-1771, Folio 260r) (RAA 271)</t>
  </si>
  <si>
    <t>Mar-Antonio</t>
  </si>
  <si>
    <t>Agnone, Italy, San Antonio Parish, Marriage Registry, Matrimonio Vol. 1783-1835, Folio 87r</t>
  </si>
  <si>
    <t>RAA 90</t>
  </si>
  <si>
    <t>Pasquale</t>
  </si>
  <si>
    <t>Tavarozzi</t>
  </si>
  <si>
    <t>1798</t>
  </si>
  <si>
    <t>San Antonio</t>
  </si>
  <si>
    <t xml:space="preserve">  </t>
  </si>
  <si>
    <t>7 Jan 1798</t>
  </si>
  <si>
    <t>Pia</t>
  </si>
  <si>
    <t>di Ciocco</t>
  </si>
  <si>
    <t/>
  </si>
  <si>
    <t>Agnone, Italy, San Antonio Parish, Marriage Registry, Matrimonio Vol. 1783-1835, Folio 87r (1798 church marriage of Pasquale Tavarozzi &amp; Pia di Ciocco)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</si>
  <si>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</si>
  <si>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Tavarozzi &amp; Pia di Ciocco on 7 Jan 1798, at the San Antonio parish in Agnone, Italy. This record states that they also had a civil marriage on. It recorded his parents as Rocco Tavarozzi &amp; Pasqua Bussico. It recorded her parents as Rocco di Ciocco &amp; Rosa di Simone. (Agnone, Italy, San Antonio Parish, Marriage Registry, Matrimonio Vol. 1783-1835, Folio 87r) (RAA 90)</t>
  </si>
  <si>
    <t>Cen-Antonio</t>
  </si>
  <si>
    <t>Agnone, Italy, San Antonio Parish, Church Census (Stato d'Anime), Vol. 1795-1796, di Padova, Casa 26</t>
  </si>
  <si>
    <t>RAA 80</t>
  </si>
  <si>
    <t>27</t>
  </si>
  <si>
    <t>Busico</t>
  </si>
  <si>
    <t>Contrada di San Antonio di Padova</t>
  </si>
  <si>
    <t>Vincenzo di Ciocco</t>
  </si>
  <si>
    <t>fratello</t>
  </si>
  <si>
    <t>sposato</t>
  </si>
  <si>
    <t>Agnone, Italy, San Antonio Parish, Church Census (Stato d'Anime), Vol. 1795-1796, di Padova, Casa 26 (parish census taken in 1795 which included Pasquale Tavarozzi)</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</si>
  <si>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</si>
  <si>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Pasquale Tavarozzi, recorded as age 27. It recorded his parents as Rocco Tavarozzi &amp; Pasqua Busico. Based on the data provided, it is estimated that he was born around the year 1768, but that is only a rough estimate since the priests often guessed the person's age. The record indicated that his marital status was sposato and his relationship with the capofagmilia (head of household) was fratello. His spouse was identified as Pia di Ciocco. (Agnone, Italy, San Antonio Parish, Church Census (Stato d'Anime), Vol. 1795-1796, di Padova, Casa 26) (RAA 80)</t>
  </si>
  <si>
    <t>Agnone, Italy, San Antonio Parish, Church Census (Stato d'Anime), Vol. 1799-1803, Anno 1799 Fuori la Porta, Casa 26</t>
  </si>
  <si>
    <t>RAA 77</t>
  </si>
  <si>
    <t>Vincenzo</t>
  </si>
  <si>
    <t>coniugato</t>
  </si>
  <si>
    <t>Agnone, Italy, San Antonio Parish, Church Census (Stato d'Anime), Vol. 1799-1803, Anno 1799 Fuori la Porta, Casa 26 (parish census taken in 1799 which included Pasquale Tavarozzi)</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</si>
  <si>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</si>
  <si>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Pasquale Tavarozzi, recorded as age 30. It recorded his parents as Rocco Tavarozzi &amp; Pasqua Bussico. Based on the data provided, it is estimated that he was born around the year 1769, but that is only a rough estimate since the priests often guessed the person's age. The record indicated that his marital status was coniugato and his relationship with the capofagmilia (head of household) was fratello. His spouse was identified as Pia di Ciocco. (Agnone, Italy, San Antonio Parish, Church Census (Stato d'Anime), Vol. 1799-1803, Anno 1799 Fuori la Porta, Casa 26) (RAA 77)</t>
  </si>
  <si>
    <t>Agnone, Italy, San Antonio Parish, Church Census (Stato d'Anime), Vol. 1810-1815, Casa 193</t>
  </si>
  <si>
    <t>RAA 288</t>
  </si>
  <si>
    <t>40</t>
  </si>
  <si>
    <t>Pasquale Tavarozzi</t>
  </si>
  <si>
    <t>capofamiglia</t>
  </si>
  <si>
    <t>Agnone, Italy, San Antonio Parish, Church Census (Stato d'Anime), Vol. 1810-1815, Casa 193 (parish census taken in 1810 which included Pasquale Tavarozzi)</t>
  </si>
  <si>
    <t>This is the San Antonio parish handwritten census (stato d'anime) taken in 1810 in Agnone, Italy, which included Pasquale Tavarozzi, recorded as age 40. It recorded his parents as Rocco Tavarozzi &amp; Pasqua Busico. Based on the data provided, it is estimated that he was born around the year 1770, but that is only a rough estimate since the priests often guessed the person's age. The record indicated that his marital status was sposato and his relationship with the capofagmilia (head of household) was capofamiglia. His spouse was identified as Pia di Ciocco. (Agnone, Italy, San Antonio Parish, Church Census (Stato d'Anime), Vol. 1810-1815, Casa 193) (RAA 288)</t>
  </si>
  <si>
    <t>Agnone, Italy, San Antonio Parish, Church Census (Stato d'Anime), Vol. 1815-1824, Casa 189</t>
  </si>
  <si>
    <t>RAA 291</t>
  </si>
  <si>
    <t>45</t>
  </si>
  <si>
    <t>cappellaro</t>
  </si>
  <si>
    <t>Agnone, Italy, San Antonio Parish, Church Census (Stato d'Anime), Vol. 1815-1824, Casa 189 (civil census taken in 1815 which included Pasquale Tavarozzi)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</si>
  <si>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</si>
  <si>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Pasquale Tavarozzi, recorded as age 45, born, and occupation cappellaro. His parents were recorded as Rocco Tavarozzi &amp; Pasqua Busico.  The record indicated that his marital status was sposato and his relationship with the capofagmilia (head of household) was capofamiglia. His spouse was identified as Pia di Ciocco. (Agnone, Italy, San Antonio Parish, Church Census (Stato d'Anime), Vol. 1815-1824, Casa 189) (RAA 291)</t>
  </si>
  <si>
    <t>Agnone, Italy, San Antonio Parish, Church Census (Stato d'Anime), Vol. 1825-1839  Casa 96</t>
  </si>
  <si>
    <t>RAA 110</t>
  </si>
  <si>
    <t>55</t>
  </si>
  <si>
    <t>30 Dec 1842</t>
  </si>
  <si>
    <t>he had died</t>
  </si>
  <si>
    <t>deceduto</t>
  </si>
  <si>
    <t>Agnone, Italy, San Antonio Parish, Church Census (Stato d'Anime), Vol. 1825-1839  Casa 96 (civil census taken in 1825 which included Pasquale Tavarozzi)</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</si>
  <si>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</si>
  <si>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Pasquale Tavarozzi, recorded as age 55, born. His parents were recorded as Rocco Tavarozzi &amp; Pasqua Busico.  The record indicated that his marital status was sposato and his relationship with the capofagmilia (head of household) was capofamiglia. His spouse was identified as Pia di Ciocco. Also included was a date of death of 30 Dec 1842. This record also states or suggests that he had died. (Agnone, Italy, San Antonio Parish, Church Census (Stato d'Anime), Vol. 1825-1839 Casa 96) (RAA 110)</t>
  </si>
  <si>
    <t>Cen-Emidio</t>
  </si>
  <si>
    <t>Agnone, Italy, San Emidio Parish, Church Census (Stato d'Anime), Vol. 1763-1766, Pages ~170-171</t>
  </si>
  <si>
    <t>RAA 89</t>
  </si>
  <si>
    <t>1 added 1767</t>
  </si>
  <si>
    <t>1763, 1764, 1765 and 1766</t>
  </si>
  <si>
    <t>337</t>
  </si>
  <si>
    <t>figlio</t>
  </si>
  <si>
    <t>this occured in year 1 in 1767</t>
  </si>
  <si>
    <t xml:space="preserve"> anni 1 nel 1767</t>
  </si>
  <si>
    <t>Agnone, Italy, San Emidio Parish, Church Census (Stato d'Anime), Vol. 1763-1766, Pages ~170-171 (parish census taken in 1763, 1764, 1765 and 1766 which included Pasquale Tavarozzi)</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</si>
  <si>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</si>
  <si>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Pasquale Tavarozzi, recorded as age 1 added 1767. It recorded his parents as Rocco Tavarozzi &amp; Pasqua Busico. Based on the data provided, it is estimated that he was born around the year 1765, but that is only a rough estimate since the priests often guessed the person's age. The record indicated that his relationship with the capofagmilia (head of household) was figlio. This record also states or suggests that this occured in year 1 in 1767. (Agnone, Italy, San Emidio Parish, Church Census (Stato d'Anime), Vol. 1763-1766, Pages ~170-171) (RAA 89)</t>
  </si>
  <si>
    <t>Agnone, Italy, San Emidio Parish, Church Census (Stato d'Anime), Vol. 1769-1772, Casa 218</t>
  </si>
  <si>
    <t>RAA 49</t>
  </si>
  <si>
    <t>d'Agnillo</t>
  </si>
  <si>
    <t>1769-1772</t>
  </si>
  <si>
    <t>218-7</t>
  </si>
  <si>
    <t>Rocco Tavarozzi</t>
  </si>
  <si>
    <t>celibe</t>
  </si>
  <si>
    <t>Agnone, Italy, San Emidio Parish, Church Census (Stato d'Anime), Vol. 1769-1772, Casa 218 (parish census taken in 1769-1772 which included Pasquale Tavarozzi)</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</si>
  <si>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</si>
  <si>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Pasquale Tavarozzi, recorded as age 3, born 1766, occupation. It recorded his parents as Rocco Tavarozzi &amp; Pasqua d'Agnillo. The record indicated that his marital status was celibe and his relationship with the capofagmilia (head of household) was figlio. (Agnone, Italy, San Emidio Parish, Church Census (Stato d'Anime), Vol. 1769-1772, Casa 218) (RAA 49)</t>
  </si>
  <si>
    <t>Agnone, Italy, San Emidio Parish, Church Census (Stato d'Anime), Vol. 1773-1776, Pages ~104-105</t>
  </si>
  <si>
    <t>RAA 54</t>
  </si>
  <si>
    <t>7, 8, 9, 10, respectively</t>
  </si>
  <si>
    <t>1773, 1774, 1775 and 1776</t>
  </si>
  <si>
    <t>221</t>
  </si>
  <si>
    <t>Agnone, Italy, San Emidio Parish, Church Census (Stato d'Anime), Vol. 1773-1776, Pages ~104-105 (parish census taken in 1773, 1774, 1775 and 1776 which included Pasquale Tavarozzi)</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</si>
  <si>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</si>
  <si>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Pasquale Tavarozzi, recorded as age 7, 8, 9, 10, respectively. It recorded his parents as Rocco Tavarozzi &amp; Pasqua Bussico. Based on the data provided, it is estimated that he was born around the year 1766, but that is only a rough estimate since the priests often guessed the person's age. The record indicated that his relationship with the capofagmilia (head of household) was figlio. (Agnone, Italy, San Emidio Parish, Church Census (Stato d'Anime), Vol. 1773-1776, Pages ~104-105) (RAA 54)</t>
  </si>
  <si>
    <t>Agnone, Italy, San Emidio Parish, Church Census (Stato delle Anime) 1777-1780  Casa 233</t>
  </si>
  <si>
    <t>RAA 69</t>
  </si>
  <si>
    <t>1777, 1778, 1779 and 1780</t>
  </si>
  <si>
    <t>233-7</t>
  </si>
  <si>
    <t>Agnone, Italy, San Emidio Parish, Church Census (Stato delle Anime) 1777-1780  Casa 233 (parish census taken in 1777, 1778, 1779 and 1780 which included Pasquale Tavarozzi)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</si>
  <si>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</si>
  <si>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Pasquale Tavarozzi, recorded as age 11, born 1766, occupation. It recorded his parents as Rocco Tavarozzi &amp; Pasqua Busico. The record indicated that his marital status was celibe and his relationship with the capofagmilia (head of household) was figlio. (Agnone, Italy, San Emidio Parish, Church Census (Stato delle Anime) 1777-1780 Casa 233) (RAA 69)</t>
  </si>
  <si>
    <t>Agnone, Italy, San Emidio Parish, Church Census (Stato d'Anime), Vol. 1781-1783, Pages ~136-137</t>
  </si>
  <si>
    <t>15, 16, 17, respectively</t>
  </si>
  <si>
    <t>1781, 1782 and 1783</t>
  </si>
  <si>
    <t>208</t>
  </si>
  <si>
    <t>Agnone, Italy, San Emidio Parish, Church Census (Stato d'Anime), Vol. 1781-1783, Pages ~136-137 (parish census taken in 1781, 1782 and 1783 which included Pasquale Tavarozzi)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</si>
  <si>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</si>
  <si>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Pasquale Tavarozzi, recorded as age 15, 16, 17, respectively. It recorded his parents as Rocco Tavarozzi &amp; Pasqua Bussico.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Emidio Parish, Church Census (Stato d'Anime), Vol. 1781-1783, Pages ~136-137) (RAA 69)</t>
  </si>
  <si>
    <t>Agnone, Italy, San Emidio Parish, Church Census (Stato d'Anime), Vol. 1788-1791, Pages ~144-145</t>
  </si>
  <si>
    <t>RAA 74</t>
  </si>
  <si>
    <t>19, 20, 21, 22, respectively</t>
  </si>
  <si>
    <t>1788, 1789, 1790, 1791</t>
  </si>
  <si>
    <t>1788, 1789, 1790 and 1791</t>
  </si>
  <si>
    <t>Agnone, Italy, San Emidio Parish, Church Census (Stato d'Anime), Vol. 1788-1791, Pages ~144-145 (parish census taken in 1788, 1789, 1790 and 1791 which included Pasquale Tavarozzi)</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</si>
  <si>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</si>
  <si>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Pasquale Tavarozzi, recorded as age 19, 20, 21, 22, respectively. It recorded his parents as Rocco Tavarozzi &amp; Pasqua Bussico.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Emidio Parish, Church Census (Stato d'Anime), Vol. 1788-1791, Pages ~144-145) (RAA 74)</t>
  </si>
  <si>
    <t>Agnone, Italy, San Emidio Parish, Church Census (Stato d'Anime), Vol. 1792-1795, Casa 452</t>
  </si>
  <si>
    <t>RAA 92</t>
  </si>
  <si>
    <t>23, 24, 25, 26, respectively</t>
  </si>
  <si>
    <t>1792, 1793, 1794 and 1795</t>
  </si>
  <si>
    <t>452</t>
  </si>
  <si>
    <t>Agnone, Italy, San Emidio Parish, Church Census (Stato d'Anime), Vol. 1792-1795, Casa 452 (parish census taken in 1792, 1793, 1794 and 1795 which included Pasquale Tavarozzi)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</si>
  <si>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</si>
  <si>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Pasquale Tavarozzi, recorded as age 23, 24, 25, 26, respectively. It recorded his parents as Rocco Tavarozzi &amp; Pasqua Bussico. Based on the data provided, it is estimated that he was born around the year 1772, but that is only a rough estimate since the priests often guessed the person's age. The record indicated that his relationship with the capofagmilia (head of household) was figlio. (Agnone, Italy, San Emidio Parish, Church Census (Stato d'Anime), Vol. 1792-1795, Casa 452) (RAA 92)</t>
  </si>
  <si>
    <t>D-Civil</t>
  </si>
  <si>
    <t>Agnone, Italy, Civil Death Registry, Morte Vol. 1842, No.248</t>
  </si>
  <si>
    <t>RAA 127</t>
  </si>
  <si>
    <t>artiere (craftsmen)</t>
  </si>
  <si>
    <t>yes</t>
  </si>
  <si>
    <t>Emidio</t>
  </si>
  <si>
    <t>di Pasquo</t>
  </si>
  <si>
    <t>sacristano (priest assistant)</t>
  </si>
  <si>
    <t>Felice</t>
  </si>
  <si>
    <t>Fraine</t>
  </si>
  <si>
    <t>contadino (peasant farmer)</t>
  </si>
  <si>
    <t>Agnone, Italy, Civil Death Registry, Morte Vol. 1842, No.248 (1842 death of Pasquale Tavarozzi)</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</si>
  <si>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</si>
  <si>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Tavarozzi on 30 Dec 1842, at age 72, in Agnone, Italy. It also states that he was born in Agnone on. His occupation was recorded as artiere (craftsmen). This record does not record his date of birth, but 1770 is an estimate obtained by subtracting his age at death from his date of death. It recorded his parents as Rocco Tavarozzi (occupation artiere (craftsmen)) &amp; Pasqua Busico. The record states that Emidio di Pasquo (age 40, occupation sacristano (priest assistant)) and Felice Fraine (age 40, occupation contadino (peasant farmer)) appeared before an Agnone municipal official and declared that he had died. (Agnone, Italy, Civil Death Registry, Morte Vol. 1842, No.248) (RAA 127)</t>
  </si>
  <si>
    <t>Rosa</t>
  </si>
  <si>
    <t>di Simone</t>
  </si>
  <si>
    <t>This is the handwritten church record for the parish marriage of Pasquale Tavarozzi &amp; Pia di Ciocco on 7 Jan 1798, at the San Antonio parish in Agnone, Italy. It recorded his parents as Rocco Tavarozzi &amp; Pasqua Bussico. It recorded her parents as Rocco di Ciocco &amp; Rosa di Simone. (Agnone, Italy, San Antonio Parish, Marriage Registry, Matrimonio Vol. 1783-1835, Folio 87r) (RAA 90)</t>
  </si>
  <si>
    <t>Agnone, Italy, San Antonio Parish, Church Census (Stato d'Anime), Vol. 1778-1779, di Padova, Casa 19</t>
  </si>
  <si>
    <t>RAA 53</t>
  </si>
  <si>
    <t>Pia Maria Lucia</t>
  </si>
  <si>
    <t>14 Dec. 1774</t>
  </si>
  <si>
    <t>1778-1779</t>
  </si>
  <si>
    <t>19-5</t>
  </si>
  <si>
    <t>Rocco di Ciocco</t>
  </si>
  <si>
    <t>figlia</t>
  </si>
  <si>
    <t>nubile</t>
  </si>
  <si>
    <t>Agnone, Italy, San Antonio Parish, Church Census (Stato d'Anime), Vol. 1778-1779, di Padova, Casa 19 (parish census taken in 1778-1779 which included Pia Maria Lucia di Ciocco)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</si>
  <si>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</si>
  <si>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Pia Maria Lucia di Ciocco, recorded as age 4, born 14 Dec. 1774. It recorded her parents as Rocco di Ciocco &amp; Rosa di Simone. The record indicated that her marital status was nubile and her relationship with the capofagmilia (head of household) was figlia. (Agnone, Italy, San Antonio Parish, Church Census (Stato d'Anime), Vol. 1778-1779, di Padova, Casa 19) (RAA 53)</t>
  </si>
  <si>
    <t>Agnone, Italy, San Antonio Parish, Church Census (Stato d'Anime), Vol. 1780-1781, Casa 19</t>
  </si>
  <si>
    <t>1780-1781</t>
  </si>
  <si>
    <t>Agnone, Italy, San Antonio Parish, Church Census (Stato d'Anime), Vol. 1780-1781, Casa 19 (parish census taken in 1780-1781 which included Pia Maria Lucia di Ciocco)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</si>
  <si>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</si>
  <si>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Pia Maria Lucia di Ciocco, recorded as age 6, born 14 Dec. 1774. It recorded her parents as Rocco di Ciocco &amp; Rosa di Simone. The record indicated that her marital status was nubile and her relationship with the capofagmilia (head of household) was figlia. (Agnone, Italy, San Antonio Parish, Church Census (Stato d'Anime), Vol. 1780-1781, Casa 19) (RAA 49)</t>
  </si>
  <si>
    <t>Agnone, Italy, San Antonio Parish, Church Census (Stato d'Anime), Vol. 1782-1794, Anno 1782, in Padova, Casa 21</t>
  </si>
  <si>
    <t>RAA 63</t>
  </si>
  <si>
    <t>Ciocco</t>
  </si>
  <si>
    <t>14 Dec 1774</t>
  </si>
  <si>
    <t>Agnone, Italy, San Antonio Parish, Church Census (Stato d'Anime), Vol. 1782-1794, Anno 1782, in Padova, Casa 21 (parish census taken in 1782 which included Pia Maria Lucia Ciocco)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</si>
  <si>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</si>
  <si>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Pia Maria Lucia Ciocco, recorded as age 8, born 14 Dec 1774. It recorded her parents as Rocco Ciocco &amp; Rosa di Simone. The record indicated that her marital status was nubile and her relationship with the capofagmilia (head of household) was figlia. (Agnone, Italy, San Antonio Parish, Church Census (Stato d'Anime), Vol. 1782-1794, Anno 1782, in Padova, Casa 21) (RAA 63)</t>
  </si>
  <si>
    <t>Agnone, Italy, San Antonio Parish, Church Census (Stato d'Anime), Vol. 1795-1796, di Padova, Casa 24</t>
  </si>
  <si>
    <t>RAA 78</t>
  </si>
  <si>
    <t>14 Oct 1774</t>
  </si>
  <si>
    <t>Agnone, Italy, San Antonio Parish, Church Census (Stato d'Anime), Vol. 1795-1796, di Padova, Casa 24 (parish census taken in 1795 which included Pia Maria Lucia di Ciocco)</t>
  </si>
  <si>
    <t>This is the San Antonio parish handwritten census (stato d'anime) taken in 1795 in Agnone, Italy, which included Pia Maria Lucia di Ciocco, recorded as born 14 Oct 1774. It recorded her parents as Rocco di Ciocco &amp; Rosa di Simone. The record indicated that her marital status was nubile and her relationship with the capofagmilia (head of household) was figlia. (Agnone, Italy, San Antonio Parish, Church Census (Stato d'Anime), Vol. 1795-1796, di Padova, Casa 24) (RAA 78)</t>
  </si>
  <si>
    <t>cognata</t>
  </si>
  <si>
    <t>sposata</t>
  </si>
  <si>
    <t>Agnone, Italy, San Antonio Parish, Church Census (Stato d'Anime), Vol. 1795-1796, di Padova, Casa 26 (parish census taken in 1795 which included Pia di Ciocco)</t>
  </si>
  <si>
    <t>This is the San Antonio parish handwritten census (stato d'anime) taken in 1795 in Agnone, Italy, which included Pia di Ciocco, recorded as born 14 Dec 1774. It recorded her parents as Rocco di Ciocco &amp; Rosa di Simone. The record indicated that her marital status was sposata and her relationship with the capofagmilia (head of household) was cognata. Her spouse was identified as Pasquale Tavarozzi. (Agnone, Italy, San Antonio Parish, Church Census (Stato d'Anime), Vol. 1795-1796, di Padova, Casa 26) (RAA 80)</t>
  </si>
  <si>
    <t>coniugata</t>
  </si>
  <si>
    <t>Agnone, Italy, San Antonio Parish, Church Census (Stato d'Anime), Vol. 1799-1803, Anno 1799 Fuori la Porta, Casa 26 (parish census taken in 1799 which included Pia di Ciocco)</t>
  </si>
  <si>
    <t>This is the San Antonio parish handwritten census (stato d'anime) taken in 1799 in Agnone, Italy, which included Pia di Ciocco, recorded as born 14 Dec 1774. It recorded her parents as Rocco di Ciocco &amp; Rosa di Simone. The record indicated that her marital status was coniugata and her relationship with the capofagmilia (head of household) was cognata. Her spouse was identified as Pasquale Tavarozzi. (Agnone, Italy, San Antonio Parish, Church Census (Stato d'Anime), Vol. 1799-1803, Anno 1799 Fuori la Porta, Casa 26) (RAA 77)</t>
  </si>
  <si>
    <t>36</t>
  </si>
  <si>
    <t>Simone</t>
  </si>
  <si>
    <t>moglie</t>
  </si>
  <si>
    <t>Agnone, Italy, San Antonio Parish, Church Census (Stato d'Anime), Vol. 1810-1815, Casa 193 (parish census taken in 1810 which included Pia di Ciocco)</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</si>
  <si>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</si>
  <si>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Pia di Ciocco, recorded as age 36, born 14 Dec 1774. It recorded her parents as Rocco di Ciocco &amp; Rosa Simone. The record indicated that her marital status was sposata and her relationship with the capofagmilia (head of household) was moglie. Her spouse was identified as Pasquale Tavarozzi. (Agnone, Italy, San Antonio Parish, Church Census (Stato d'Anime), Vol. 1810-1815, Casa 193) (RAA 288)</t>
  </si>
  <si>
    <t>41</t>
  </si>
  <si>
    <t>Agnone, Italy, San Antonio Parish, Church Census (Stato d'Anime), Vol. 1815-1824, Casa 189 (civil census taken in 1815 which included Pia di Ciocco)</t>
  </si>
  <si>
    <t>This is the civil census taken in Agnone, Italy, in 1815 which included Pia di Ciocco, recorded as age 41, born 14 Dec 1774. Her parents were recorded as Rocco di Ciocco &amp; Rosa Simone. The record indicated that her marital status was sposata and her relationship with the capofagmilia (head of household) was moglie. Her spouse was identified as Pasquale Tavarozzi. (Agnone, Italy, San Antonio Parish, Church Census (Stato d'Anime), Vol. 1815-1824, Casa 189) (RAA 291)</t>
  </si>
  <si>
    <t>51</t>
  </si>
  <si>
    <t>Agnone, Italy, San Antonio Parish, Church Census (Stato d'Anime), Vol. 1825-1839  Casa 96 (civil census taken in 1825 which included Pia di Ciocco)</t>
  </si>
  <si>
    <t>This is the civil census taken in Agnone, Italy, in 1825 which included Pia di Ciocco, recorded as age 51, born 14 Dec 1774. Her parents were recorded as Rocco di Ciocco &amp; Rosa di Simone. The record indicated that her marital status was sposata and her relationship with the capofagmilia (head of household) was moglie. Her spouse was identified as Pasquale Tavarozzi. (Agnone, Italy, San Antonio Parish, Church Census (Stato d'Anime), Vol. 1825-1839 Casa 96) (RAA 110)</t>
  </si>
  <si>
    <t>Agnone, Italy, San Antonio Parish, Church Census (Stato d'Anime), Vol. 1842, No. 101</t>
  </si>
  <si>
    <t>RAA 128</t>
  </si>
  <si>
    <t>68</t>
  </si>
  <si>
    <t>1842</t>
  </si>
  <si>
    <t>22 Jun 1850</t>
  </si>
  <si>
    <t>101</t>
  </si>
  <si>
    <t xml:space="preserve">Raffaele </t>
  </si>
  <si>
    <t>madre</t>
  </si>
  <si>
    <t>vedova</t>
  </si>
  <si>
    <t>Agnone, Italy, San Antonio Parish, Church Census (Stato d'Anime), Vol. 1842, No. 101 (parish census taken in 1842 which included Pia di Ciocco)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</si>
  <si>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</si>
  <si>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Pia di Ciocco, recorded as age 68, born 14 Dec 1774. It recorded her parents as Rocco di Ciocco &amp; Rosa di Simone. The record indicated that her marital status was vedova and her relationship with the capofagmilia (head of household) was madre. Her spouse was identified as Pasquale Tavarozzi. Also included was a date of death of 22 Jun 1850. (Agnone, Italy, San Antonio Parish, Church Census (Stato d'Anime), Vol. 1842, No. 101) (RAA 128)</t>
  </si>
  <si>
    <t>Agnone, Italy, Civil Death Registry, Morte Vol. 1850, No.100</t>
  </si>
  <si>
    <t>contadina (peasant farmer)</t>
  </si>
  <si>
    <t>de Simone</t>
  </si>
  <si>
    <t>Amicantonio</t>
  </si>
  <si>
    <t>Donato</t>
  </si>
  <si>
    <t>Antenucci</t>
  </si>
  <si>
    <t>Agnone, Italy, Civil Death Registry, Morte Vol. 1850, No.100 (1850 death of Pia di Ciocco)</t>
  </si>
  <si>
    <t>This entry is from the civil book that was used to register deaths in Agnone, Italy, during the year 1850,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</si>
  <si>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Pia di Ciocco on 22 Jun 1850, at age 66, in Agnone, Italy. This record does not record her date of birth, but 1784 is an estimate obtained by subtracting her age at death from her date of death. Her occupation was recorded as contadina (peasant farmer). It recorded her parents as Rocco di Ciocco (occupation contadino (peasant farmer)) &amp; Rosa de Simone. Her spouse was identified as Pasquale Tavarozzi. The record states that Felice Amicantonio (age 30, occupation contadino (peasant farmer)) and Donato Antenucci (age 28, occupation contadino (peasant farmer)) appeared before an Agnone municipal official and declared that she had died. (Agnone, Italy, Civil Death Registry, Morte Vol. 1850, No.100) (RAA 53)</t>
  </si>
  <si>
    <t>Agnone, Italy, San Marco Parish, Baptismal Registry, Battesimi Vol. 1771-1777, Folio 108v</t>
  </si>
  <si>
    <t>RAA 113</t>
  </si>
  <si>
    <t>Maria Lucia</t>
  </si>
  <si>
    <t>1774</t>
  </si>
  <si>
    <t>13 Dec 1774</t>
  </si>
  <si>
    <t>Agnone, Italy, San Marco Parish, Baptismal Registry, Battesimi Vol. 1771-1777, Folio 108v (1774 birth of Maria Lucia di Ciocco)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</si>
  <si>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</si>
  <si>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di Ciocco (a female) on 14 Dec 1774, at the San Marco parish in Agnone, Italy. It also states that she was born in Agnone, Italy on 13 Dec 1774. It recorded her parents as Rocco di Ciocco &amp; Rosa di Simone, who were members of the San Antonio parish. (Agnone, Italy, San Marco Parish, Baptismal Registry, Battesimi Vol. 1771-1777, Folio 108v) (RAA 113)</t>
  </si>
  <si>
    <t>Pasquale Marco Filippo Tavarozzi (L4QR-1CK)</t>
  </si>
  <si>
    <t>24 April 1766</t>
  </si>
  <si>
    <t>25 April 1766</t>
  </si>
  <si>
    <t>Maria Lucia "Pia" di Ciocco (LHC4-87C)</t>
  </si>
  <si>
    <t>13 December 1774</t>
  </si>
  <si>
    <t>14 December 1774</t>
  </si>
  <si>
    <t>7 January 1798</t>
  </si>
  <si>
    <t>30 December 1842</t>
  </si>
  <si>
    <t>22 June 1850</t>
  </si>
  <si>
    <t>BB-Civil</t>
  </si>
  <si>
    <t>Agnone, Italy, Civil Birth Registry, Nascita Vol. 1811, No. 178</t>
  </si>
  <si>
    <t>Maria Felicia Carmela</t>
  </si>
  <si>
    <t>1811</t>
  </si>
  <si>
    <t>14 Jul 1811</t>
  </si>
  <si>
    <t>Agnone, Italy, Civil Birth Registry, Nascita Vol. 1811, No. 178 (1811 birth of Maria Felicia Carmela Tavarozzi)</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</si>
  <si>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</si>
  <si>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Carmela Tavarozzi (a female) in Agnone, Italy, on 14 Jul 1811. It also states that she was baptized in Agnone, Italy on 14 Jul 1811. It recorded her parents as Pasquale Tavarozzi &amp; Pia di Ciocco, who were members of the San Antonio parish. (Agnone, Italy, Civil Birth Registry, Nascita Vol. 1811, No. 178) (RAA 92)</t>
  </si>
  <si>
    <t>Agnone, Italy, Civil Birth Registry, Nascita Vol. 1815, No. 248</t>
  </si>
  <si>
    <t>RAA 129</t>
  </si>
  <si>
    <t>Maria Custode</t>
  </si>
  <si>
    <t>1815</t>
  </si>
  <si>
    <t>03 Jul 1815</t>
  </si>
  <si>
    <t>Agnone, Italy, Civil Birth Registry, Nascita Vol. 1815, No. 248 (1815 birth of Maria Custode Tavarozzi)</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</si>
  <si>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</si>
  <si>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Custode Tavarozzi (a female) in Agnone, Italy, on 03 Jul 1815. It also states that she was baptized in Agnone, Italy on 03 Jul 1815. It recorded her parents as Pasquale Tavarozzi &amp; Pia di Ciocco, who were members of the San Antonio parish. (Agnone, Italy, Civil Birth Registry, Nascita Vol. 1815, No. 248) (RAA 129)</t>
  </si>
  <si>
    <t>Agnone, Italy, San Marco Parish, Baptismal Registry, Battesimi Vol. 1790-1799, Folio 410r</t>
  </si>
  <si>
    <t>RAA 413</t>
  </si>
  <si>
    <t>Raffaele Gennaro Antonio</t>
  </si>
  <si>
    <t>11 May 1798</t>
  </si>
  <si>
    <t>Tenuto al Sacro Fonte da Giuseppe Maria Quaranta e levatrice Elisabetta di Primio.</t>
  </si>
  <si>
    <t>Agnone, Italy, San Marco Parish, Baptismal Registry, Battesimi Vol. 1790-1799, Folio 410r (1798 birth of Raffaele Gennaro Antonio Tavarozzi)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</si>
  <si>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</si>
  <si>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Gennaro Antonio Tavarozzi (a male) on 11 May 1798, at the San Marco parish in Agnone, Italy. It also states that he was born in Agnone, Italy on 11 May 1798. It recorded his parents as Pasquale Tavarozzi &amp; Pia di Ciocco, who were members of the San Antonio parish. (Agnone, Italy, San Marco Parish, Baptismal Registry, Battesimi Vol. 1790-1799, Folio 410r) (RAA 413)</t>
  </si>
  <si>
    <t>Agnone, Italy, San Marco Parish, Baptismal Registry, Battesimi Vol. 1807-1811, Folio 28r-v</t>
  </si>
  <si>
    <t>RAA 32-33</t>
  </si>
  <si>
    <t>Raffaele Domenico Roberto</t>
  </si>
  <si>
    <t>1808</t>
  </si>
  <si>
    <t>12 Apr 1808</t>
  </si>
  <si>
    <t>Tenuto al sacro fonte da Mariangela del Papa e levatrice Elisabetta di Primio.</t>
  </si>
  <si>
    <t>Agnone, Italy, San Marco Parish, Baptismal Registry, Battesimi Vol. 1807-1811, Folio 28r-v (1808 birth of Raffaele Domenico Roberto Tavarozzi)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</si>
  <si>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</si>
  <si>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Domenico Roberto Tavarozzi (a male) on 12 Apr 1808, at the San Marco parish in Agnone, Italy. It also states that he was born in Agnone, Italy on 12 Apr 1808. It recorded his parents as Pasquale Tavarozzi &amp; Pia di Ciocco, who were members of the San Antonio parish. (Agnone, Italy, San Marco Parish, Baptismal Registry, Battesimi Vol. 1807-1811, Folio 28r-v) (RAA 32-33)</t>
  </si>
  <si>
    <t>Agnone, Italy, San Marco Parish, Baptismal Registry, Battesimi Vol. 1807-1811, Folio 102v</t>
  </si>
  <si>
    <t>RAA 104</t>
  </si>
  <si>
    <t>15 Jul 1811</t>
  </si>
  <si>
    <t>Agnone, Italy, San Marco Parish, Baptismal Registry, Battesimi Vol. 1807-1811, Folio 102v (1811 birth of Maria Felicia Carmela Tavarozzi)</t>
  </si>
  <si>
    <t>This is the handwritten church record for the baptism of Maria Felicia Carmela Tavarozzi (a female) on 15 Jul 1811, at the San Marco parish in Agnone, Italy. It also states that she was born in Agnone, Italy on 14 Jul 1811. It recorded her parents as Pasquale Tavarozzi &amp; Pia di Ciocco, who were members of the San Antonio parish. (Agnone, Italy, San Marco Parish, Baptismal Registry, Battesimi Vol. 1807-1811, Folio 102v) (RAA 104)</t>
  </si>
  <si>
    <t>Agnone, Italy, San Marco Parish, Baptismal Registry, Battesimi Vol. 1811-1820, Anno 1815, No. 247</t>
  </si>
  <si>
    <t>RAA 115</t>
  </si>
  <si>
    <t>Agnone, Italy, San Marco Parish, Baptismal Registry, Battesimi Vol. 1811-1820, Anno 1815, No. 247 (1815 birth of Maria Custode Tavarozzi)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</si>
  <si>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</si>
  <si>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Tavarozzi (a female) on 03 Jul 1815, at the San Marco parish in Agnone, Italy. It also states that she was born in Agnone, Italy on 03 Jul 1815. It recorded her parents as Pasquale Tavarozzi &amp; Pia di Ciocco, who were members of the San Antonio parish. (Agnone, Italy, San Marco Parish, Baptismal Registry, Battesimi Vol. 1811-1820, Anno 1815, No. 247) (RAA 115)</t>
  </si>
  <si>
    <t>Agnone, Italy, San Marco Parish, Baptismal Registry, Battesimi Vol. 1799-1801, Folio 109r</t>
  </si>
  <si>
    <t>RAA 114</t>
  </si>
  <si>
    <t>1800</t>
  </si>
  <si>
    <t>01 Jun 1800</t>
  </si>
  <si>
    <t>02 Jun 1800</t>
  </si>
  <si>
    <t>Tenuto al sacro fonte da Giuseppe Quaranta e Elisabetta di Primio.</t>
  </si>
  <si>
    <t>Agnone, Italy, San Marco Parish, Baptismal Registry, Battesimi Vol. 1799-1801, Folio 109r (1800 birth of Fliciano Pietro Luciano Tavarozzi)</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</si>
  <si>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</si>
  <si>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Fliciano Pietro Luciano Tavarozzi (a male) on 02 Jun 1800, at the San Marco parish in Agnone, Italy. It also states that he was born in Agnone, Italy on 01 Jun 1800. It recorded his parents as Pasquale Tavarozzi &amp; Pia di Ciocco, who were members of the San Emidio parish. (Agnone, Italy, San Marco Parish, Baptismal Registry, Battesimi Vol. 1799-1801, Folio 109r) (RAA 114)</t>
  </si>
  <si>
    <t>Agnone, Italy, San Marco Parish, Baptismal Registry, Battesimi Vol. 1801-1807, Folio 54v</t>
  </si>
  <si>
    <t>RAA 57</t>
  </si>
  <si>
    <t>Chiara Vincenza Tobia</t>
  </si>
  <si>
    <t>1803</t>
  </si>
  <si>
    <t>14 Apr 1803</t>
  </si>
  <si>
    <t>15 Apr 1803</t>
  </si>
  <si>
    <t>Agnone, Italy, San Marco Parish, Baptismal Registry, Battesimi Vol. 1801-1807, Folio 54v (1803 birth of Chiara Vincenza Tobia Tavarozzi)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</si>
  <si>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</si>
  <si>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Chiara Vincenza Tobia Tavarozzi (a female) on 15 Apr 1803, at the San Marco parish in Agnone, Italy. It also states that she was born in Agnone, Italy on 14 Apr 1803. It recorded her parents as Pasquale Tavarozzi &amp; Pia di Ciocco, who were members of the San Antonio parish. (Agnone, Italy, San Marco Parish, Baptismal Registry, Battesimi Vol. 1801-1807, Folio 54v) (RAA 57)</t>
  </si>
  <si>
    <t>Agnone, Italy, San Marco Parish, Baptismal Registry, Battesimi Vol. 1801-1807, Folio 237v</t>
  </si>
  <si>
    <t>RAA 140</t>
  </si>
  <si>
    <t>Anna Maria Francesca</t>
  </si>
  <si>
    <t>1805</t>
  </si>
  <si>
    <t>15 Nov 1805</t>
  </si>
  <si>
    <t>16 Nov 1805</t>
  </si>
  <si>
    <t>Agnone, Italy, San Marco Parish, Baptismal Registry, Battesimi Vol. 1801-1807, Folio 237v (1805 birth of Anna Maria Francesca Tavarozzi)</t>
  </si>
  <si>
    <t>This is the handwritten church record for the baptism of Anna Maria Francesca Tavarozzi (a female) on 16 Nov 1805, at the San Marco parish in Agnone, Italy. It also states that she was born in Agnone, Italy on 15 Nov 1805. It recorded her parents as Pasquale Tavarozzi &amp; Pia di Ciocco, who were members of the San Antonio parish. (Agnone, Italy, San Marco Parish, Baptismal Registry, Battesimi Vol. 1801-1807, Folio 237v) (RAA 140)</t>
  </si>
  <si>
    <t>Raffaele Vincenzo</t>
  </si>
  <si>
    <t>Agnone, Italy, San Antonio Parish, Church Census (Stato d'Anime), Vol. 1810-1815, Casa 193 (parish census taken in 1810 which included Raffaele Vincenzo Tavarozzi)</t>
  </si>
  <si>
    <t>This is the San Antonio parish handwritten census (stato d'anime) taken in 1810 in Agnone, Italy, which included Raffaele Vincenzo Tavarozzi, recorded as age 2, born 12 Apr 1808, occupation. It recorded his parents as Pasquale Tavarozzi &amp; Pia di Ciocco. The record indicated that his marital status was celibe and his relationship with the capofagmilia (head of household) was figlio. (Agnone, Italy, San Antonio Parish, Church Census (Stato d'Anime), Vol. 1810-1815, Casa 193) (RAA 288)</t>
  </si>
  <si>
    <t>nipote</t>
  </si>
  <si>
    <t>Agnone, Italy, San Antonio Parish, Church Census (Stato d'Anime), Vol. 1795-1796, di Padova, Casa 26 (parish census taken in 1795 which included Raffaele Gennaro Antonio Tavarozzi)</t>
  </si>
  <si>
    <t>This is the San Antonio parish handwritten census (stato d'anime) taken in 1795 in Agnone, Italy, which included Raffaele Gennaro Antonio Tavarozzi, born 11 May 1798, occupation. It recorded his parents as Pasquale Tavarozzi &amp; Pia di Ciocco. The record indicated that his marital status was celibe and his relationship with the capofagmilia (head of household) was nipote. (Agnone, Italy, San Antonio Parish, Church Census (Stato d'Anime), Vol. 1795-1796, di Padova, Casa 26) (RAA 80)</t>
  </si>
  <si>
    <t>Agnone, Italy, San Antonio Parish, Church Census (Stato d'Anime), Vol. 1799-1803, Anno 1799 Fuori la Porta, Casa 26 (parish census taken in 1799 which included Raffaele Gennaro Antonio Tavarozzi)</t>
  </si>
  <si>
    <t>This is the San Antonio parish handwritten census (stato d'anime) taken in 1799 in Agnone, Italy, which included Raffaele Gennaro Antonio Tavarozzi, born 11 May 1798, occupation. It recorded his parents as Pasquale Tavarozzi &amp; Pia di Ciocco. The record indicated that his marital status was deceduto and his relationship with the capofagmilia (head of household) was nipote. (Agnone, Italy, San Antonio Parish, Church Census (Stato d'Anime), Vol. 1799-1803, Anno 1799 Fuori la Porta, Casa 26) (RAA 77)</t>
  </si>
  <si>
    <t>Raffaele</t>
  </si>
  <si>
    <t>7</t>
  </si>
  <si>
    <t>Agnone, Italy, San Antonio Parish, Church Census (Stato d'Anime), Vol. 1815-1824, Casa 189 (civil census taken in 1815 which included Raffaele Tavarozzi)</t>
  </si>
  <si>
    <t>This is the civil census taken in Agnone, Italy, in 1815 which included Raffaele Tavarozzi, recorded as age 7, born 12 Apr 1808. His parents were recorded as Pasquale Tavarozzi &amp; Pia di Ciocco.  The record indicated that his marital status was celibe and his relationship with the capofagmilia (head of household) was figlio. (Agnone, Italy, San Antonio Parish, Church Census (Stato d'Anime), Vol. 1815-1824, Casa 189) (RAA 291)</t>
  </si>
  <si>
    <t>17</t>
  </si>
  <si>
    <t>30 Jan 1836</t>
  </si>
  <si>
    <t>Agnone, Italy, San Antonio Parish, Church Census (Stato d'Anime), Vol. 1825-1839  Casa 96 (civil census taken in 1825 which included Raffaele Tavarozzi)</t>
  </si>
  <si>
    <t>This is the civil census taken in Agnone, Italy, in 1825 which included Raffaele Tavarozzi, recorded as age 17, born 12 Apr 1808. His parents were recorded as Pasquale Tavarozzi &amp; Pia di Ciocco.  The record indicated that his marital status was sposato and his relationship with the capofagmilia (head of household) was figlio. (Agnone, Italy, San Antonio Parish, Church Census (Stato d'Anime), Vol. 1825-1839 Casa 96) (RAA 110)</t>
  </si>
  <si>
    <t>35</t>
  </si>
  <si>
    <t>Lucia</t>
  </si>
  <si>
    <t>d'Aloise</t>
  </si>
  <si>
    <t>Agnone, Italy, San Antonio Parish, Church Census (Stato d'Anime), Vol. 1842, No. 101 (parish census taken in 1842 which included Raffaele Tavarozzi)</t>
  </si>
  <si>
    <t>This is the San Antonio parish handwritten census (stato d'anime) taken in 1842 in Agnone, Italy, which included Raffaele Tavarozzi, recorded as age 35, born 12 Apr 1808, occupation. It recorded his parents as Pasquale Tavarozzi &amp; Pia di Ciocco. The record indicated that his marital status was coniugato and his relationship with the capofagmilia (head of household) was capofamiglia. His spouse was identified as Lucia d'Aloise. (Agnone, Italy, San Antonio Parish, Church Census (Stato d'Anime), Vol. 1842, No. 101) (RAA 128)</t>
  </si>
  <si>
    <t>Agnone, Italy, San Antonio Parish, Church Census (Stato d'Anime), Vol. 1870, Vol 1, Casa 132</t>
  </si>
  <si>
    <t>RAA 138</t>
  </si>
  <si>
    <t>14 Oct 1878</t>
  </si>
  <si>
    <t>head</t>
  </si>
  <si>
    <t>campofamiglia</t>
  </si>
  <si>
    <t>Agnone, Italy, San Antonio Parish, Church Census (Stato d'Anime), Vol. 1870, Vol 1, Casa 132 (parish census taken in 1870 which included Raffaele Tavarozzi)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</si>
  <si>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</si>
  <si>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Raffaele Tavarozzi, born 12 Apr 1808, occupation. It recorded his parents as Pasquale Tavarozzi &amp; Pia di Ciocco. The record indicated that his marital status was campofamiglia and his relationship with the capofagmilia (head of household) was head. His spouse was identified as Lucia d'Aloise. Also included was a date of death of 14 Oct 1878. (Agnone, Italy, San Antonio Parish, Church Census (Stato d'Anime), Vol. 1870, Vol 1, Casa 132) (RAA 138)</t>
  </si>
  <si>
    <t>Agnone, Italy, San Antonio Parish, Church Census (Stato d'Anime), Vol. 1810-1815, Casa 193 (parish census taken in 1810 which included Maria Felicia Carmela Tavarozzi)</t>
  </si>
  <si>
    <t>This is the parish handwritten census (stato d'anime) taken in 1810 in Agnone, Italy, which included Maria Felicia Carmela Tavarozzi, born 14 Jul 1811, occupation. It recorded her parents as Pasquale Tavarozzi &amp; Pia di Ciocco. The record indicated that her marital status was nubile and her relationship with the capofagmilia (head of household) was figlia. (Agnone, Italy, San Antonio Parish, Church Census (Stato d'Anime), Vol. 1810-1815, Casa 193) (RAA 288)</t>
  </si>
  <si>
    <t>Maria Felicia</t>
  </si>
  <si>
    <t>4</t>
  </si>
  <si>
    <t>Agnone, Italy, San Antonio Parish, Church Census (Stato d'Anime), Vol. 1815-1824, Casa 189 (civil census taken in 1815 which included Maria Felicia Tavarozzi)</t>
  </si>
  <si>
    <t>This is the civil census taken in Agnone, Italy, in 1815 which included Maria Felicia Tavarozzi, recorded as age 4, born 14 Jul 1811. Her parents were recorded as Pasquale Tavarozzi &amp; Pia di Ciocco.  The record indicated that her marital status was nubile and her relationship with the capofagmilia (head of household) was figlia. (Agnone, Italy, San Antonio Parish, Church Census (Stato d'Anime), Vol. 1815-1824, Casa 189) (RAA 291)</t>
  </si>
  <si>
    <t>14</t>
  </si>
  <si>
    <t>16 May 1840</t>
  </si>
  <si>
    <t>Mastronardi</t>
  </si>
  <si>
    <t>Agnone, Italy, San Antonio Parish, Church Census (Stato d'Anime), Vol. 1825-1839  Casa 96 (civil census taken in 1825 which included Maria Felicia Tavarozzi)</t>
  </si>
  <si>
    <t>This is the civil census taken in Agnone, Italy, in 1825 which included Maria Felicia Tavarozzi, recorded as age 14, born 14 Jul 1811. Her parents were recorded as Pasquale Tavarozzi &amp; Pia di Ciocco.  The record indicated that her marital status was sposata and her relationship with the capofagmilia (head of household) was figlia. Her spouse was identified as Vincenzo Mastronardi. (Agnone, Italy, San Antonio Parish, Church Census (Stato d'Anime), Vol. 1825-1839 Casa 96) (RAA 110)</t>
  </si>
  <si>
    <t>Agnone, Italy, San Antonio Parish, Church Census (Stato d'Anime), Vol. 1870, Vol 1, Casa 133</t>
  </si>
  <si>
    <t>RAA 139</t>
  </si>
  <si>
    <t>20 Mar 1883</t>
  </si>
  <si>
    <t xml:space="preserve">she is the widow of Vincenzo Mastronardi </t>
  </si>
  <si>
    <t>vedova del fu Vincenzo Mastronardi (widow of the deceased Vincenzo Mastronardi)</t>
  </si>
  <si>
    <t>Agnone, Italy, San Antonio Parish, Church Census (Stato d'Anime), Vol. 1870, Vol 1, Casa 133 (parish census taken in 1870 which included Maria Felicia Tavarozzi)</t>
  </si>
  <si>
    <t>This is the San Antonio parish handwritten census (stato d'anime) taken in 1870 in Agnone, Italy, which included Maria Felicia Tavarozzi, born 14 Jul 1811, occupation. It recorded her parents as Pasquale Tavarozzi &amp; Pia di Ciocco. The record indicated that her marital status was campofamiglia and her relationship with the capofagmilia (head of household) was head. Her spouse was identified as Vincenzo Mastronardi. Also included was a date of death of 20 Mar 1883. This record also states or suggests that she is the widow of Vincenzo Mastronardi. (Agnone, Italy, San Antonio Parish, Church Census (Stato d'Anime), Vol. 1870, Vol 1, Casa 133) (RAA 139)</t>
  </si>
  <si>
    <t>3 Jul 1815</t>
  </si>
  <si>
    <t>Agnone, Italy, San Antonio Parish, Church Census (Stato d'Anime), Vol. 1815-1824, Casa 189 (civil census taken in 1815 which included Maria Custode Tavarozzi)</t>
  </si>
  <si>
    <t>This is the civil census taken in Agnone, Italy, in 1815 which included Maria Custode Tavarozzi, born 3 Jul 1815. Her parents were recorded as Pasquale Tavarozzi &amp; Pia di Ciocco.  The record indicated that her marital status was nubile and her relationship with the capofagmilia (head of household) was figlia. (Agnone, Italy, San Antonio Parish, Church Census (Stato d'Anime), Vol. 1815-1824, Casa 189) (RAA 291)</t>
  </si>
  <si>
    <t>10</t>
  </si>
  <si>
    <t>3 Apr 1815</t>
  </si>
  <si>
    <t>Agnone, Italy, San Antonio Parish, Church Census (Stato d'Anime), Vol. 1825-1839  Casa 96 (civil census taken in 1825 which included Maria Custode Tavarozzi)</t>
  </si>
  <si>
    <t>This is the civil census taken in Agnone, Italy, in 1825 which included Maria Custode Tavarozzi, recorded as age 10, born 3 Apr 1815. Her parents were recorded as Pasquale Tavarozzi &amp; Pia di Ciocco.  The record indicated that her marital status was nubile and her relationship with the capofagmilia (head of household) was figlia. (Agnone, Italy, San Antonio Parish, Church Census (Stato d'Anime), Vol. 1825-1839 Casa 96) (RAA 110)</t>
  </si>
  <si>
    <t>03 Apr 1815</t>
  </si>
  <si>
    <t>28 Nov 1846</t>
  </si>
  <si>
    <t>sorella</t>
  </si>
  <si>
    <t>she married in Villa Canale</t>
  </si>
  <si>
    <t>Maritata il Villa Canale</t>
  </si>
  <si>
    <t>Agnone, Italy, San Antonio Parish, Church Census (Stato d'Anime), Vol. 1842, No. 101 (parish census taken in 1842 which included Maria Custode Tavarozzi)</t>
  </si>
  <si>
    <t>This is the San Antonio parish handwritten census (stato d'anime) taken in 1842 in Agnone, Italy, which included Maria Custode Tavarozzi, recorded as age 27, born 03 Apr 1815, occupation. It recorded her parents as Pasquale Tavarozzi &amp; Pia di Ciocco. The record indicated that her marital status was nubile and her relationship with the capofagmilia (head of household) was sorella. Also mentioned was a marriage date of 28 Nov 1846. This record also states or suggests that she married in Villa Canale. (Agnone, Italy, San Antonio Parish, Church Census (Stato d'Anime), Vol. 1842, No. 101) (RAA 128)</t>
  </si>
  <si>
    <t>Luciano</t>
  </si>
  <si>
    <t>15</t>
  </si>
  <si>
    <t>8 Jun 1800</t>
  </si>
  <si>
    <t>16 Oct 1820</t>
  </si>
  <si>
    <t>Maria Carmina</t>
  </si>
  <si>
    <t>Carosella</t>
  </si>
  <si>
    <t>Agnone, Italy, San Antonio Parish, Church Census (Stato d'Anime), Vol. 1815-1824, Casa 189 (civil census taken in 1815 which included Luciano Tavarozzi)</t>
  </si>
  <si>
    <t>This is the civil census taken in Agnone, Italy, in 1815 which included Luciano Tavarozzi, recorded as age 15, born 8 Jun 1800. His parents were recorded as Pasquale Tavarozzi &amp; Pia di Ciocco.  The record indicated that his marital status was sposato and his relationship with the capofagmilia (head of household) was figlio. His spouse was identified as Maria Carmina Carosella. (Agnone, Italy, San Antonio Parish, Church Census (Stato d'Anime), Vol. 1815-1824, Casa 189) (RAA 291)</t>
  </si>
  <si>
    <t>25</t>
  </si>
  <si>
    <t>11 Jun 1832</t>
  </si>
  <si>
    <t>Agnone, Italy, San Antonio Parish, Church Census (Stato d'Anime), Vol. 1825-1839  Casa 96 (civil census taken in 1825 which included Luciano Tavarozzi)</t>
  </si>
  <si>
    <t>This is the civil census taken in Agnone, Italy, in 1825 which included Luciano Tavarozzi, recorded as age 25, born. His parents were recorded as Pasquale Tavarozzi &amp; Pia di Ciocco.  The record indicated that his marital status was sposato and his relationship with the capofagmilia (head of household) was figlio. His spouse was identified as Maria Carmina Carosella. Also included was a date of death of 11 Jun 1832. This record also states or suggests that he had died. (Agnone, Italy, San Antonio Parish, Church Census (Stato d'Anime), Vol. 1825-1839 Casa 96) (RAA 110)</t>
  </si>
  <si>
    <t>Feliciano</t>
  </si>
  <si>
    <t>1799 (added in 1800)</t>
  </si>
  <si>
    <t>08 Jun 1800</t>
  </si>
  <si>
    <t>Agnone, Italy, San Antonio Parish, Church Census (Stato d'Anime), Vol. 1799-1803, Anno 1799 Fuori la Porta, Casa 26 (parish census taken in 1799 (added in 1800) which included Feliciano Tavarozzi)</t>
  </si>
  <si>
    <t>This is the San Antonio parish handwritten census (stato d'anime) taken in 1799 (added in 1800) in Agnone, Italy, which included Feliciano Tavarozzi, born 08 Jun 1800, occupation. It recorded his parents as Pasquale Tavarozzi &amp; Pia di Ciocco. The record indicated that his marital status was celibe and his relationship with the capofagmilia (head of household) was nipote. (Agnone, Italy, San Antonio Parish, Church Census (Stato d'Anime), Vol. 1799-1803, Anno 1799 Fuori la Porta, Casa 26) (RAA 77)</t>
  </si>
  <si>
    <t>Agnone, Italy, San Antonio Parish, Church Census (Stato d'Anime), Vol. 1810-1815, Casa 193 (parish census taken in 1810 which included Feliciano Tavarozzi)</t>
  </si>
  <si>
    <t>This is the San Antonio parish handwritten census (stato d'anime) taken in 1810 in Agnone, Italy, which included Feliciano Tavarozzi, recorded as age 10, born 8 Jun 1800, occupation. It recorded his parents as Pasquale Tavarozzi &amp; Pia di Ciocco. The record indicated that his marital status was celibe and his relationship with the capofagmilia (head of household) was figlio. (Agnone, Italy, San Antonio Parish, Church Census (Stato d'Anime), Vol. 1810-1815, Casa 193) (RAA 288)</t>
  </si>
  <si>
    <t>Chiara Vincenza</t>
  </si>
  <si>
    <t>Agnone, Italy, San Antonio Parish, Church Census (Stato d'Anime), Vol. 1810-1815, Casa 193 (parish census taken in 1810 which included Chiara Vincenza Tavarozzi)</t>
  </si>
  <si>
    <t>This is the San Antonio parish handwritten census (stato d'anime) taken in 1810 in Agnone, Italy, which included Chiara Vincenza Tavarozzi, recorded as age 7, born 15 Apr 1803, occupation. It recorded her parents as Pasquale Tavarozzi &amp; Pia di Ciocco. The record indicated that her marital status was nubile and her relationship with the capofagmilia (head of household) was figlia. (Agnone, Italy, San Antonio Parish, Church Census (Stato d'Anime), Vol. 1810-1815, Casa 193) (RAA 288)</t>
  </si>
  <si>
    <t>Chiara</t>
  </si>
  <si>
    <t>12</t>
  </si>
  <si>
    <t>Agnone, Italy, San Antonio Parish, Church Census (Stato d'Anime), Vol. 1815-1824, Casa 189 (civil census taken in 1815 which included Chiara Tavarozzi)</t>
  </si>
  <si>
    <t>This is the civil census taken in Agnone, Italy, in 1815 which included Chiara Tavarozzi, recorded as age 12, born 15 Apr 1803. Her parents were recorded as Pasquale Tavarozzi &amp; Pia di Ciocco.  The record indicated that her marital status was nubile and her relationship with the capofagmilia (head of household) was figlia. (Agnone, Italy, San Antonio Parish, Church Census (Stato d'Anime), Vol. 1815-1824, Casa 189) (RAA 291)</t>
  </si>
  <si>
    <t>Agnone, Italy, San Antonio Parish, Church Census (Stato d'Anime), Vol. 1825-1839  Casa 68</t>
  </si>
  <si>
    <t>RAA 79</t>
  </si>
  <si>
    <t>22</t>
  </si>
  <si>
    <t>11 Jan 1829</t>
  </si>
  <si>
    <t>li Quadri</t>
  </si>
  <si>
    <t>Angela Teresa Amicone</t>
  </si>
  <si>
    <t>nuora</t>
  </si>
  <si>
    <t>Agnone, Italy, San Antonio Parish, Church Census (Stato d'Anime), Vol. 1825-1839  Casa 68 (civil census taken in 1825 which included Chiara Tavarozzi)</t>
  </si>
  <si>
    <t>This is the civil census taken in Agnone, Italy, in 1825 which included Chiara Tavarozzi, recorded as age 22, born 11 Jan 1829. Her parents were recorded as Pasquale Tavarozzi &amp; Pia di Ciocco.  The record indicated that her marital status was sposata and her relationship with the capofagmilia (head of household) was nuora. Her spouse was identified as Felice li Quadri. (Agnone, Italy, San Antonio Parish, Church Census (Stato d'Anime), Vol. 1825-1839 Casa 68) (RAA 79)</t>
  </si>
  <si>
    <t>13 May 1827</t>
  </si>
  <si>
    <t>she later married</t>
  </si>
  <si>
    <t>maritata successivamente</t>
  </si>
  <si>
    <t>Agnone, Italy, San Antonio Parish, Church Census (Stato d'Anime), Vol. 1825-1839  Casa 96 (civil census taken in 1825 which included Chiara Tavarozzi)</t>
  </si>
  <si>
    <t>This is the civil census taken in Agnone, Italy, in 1825 which included Chiara Tavarozzi, recorded as age 22, born 15 Apr 1803. Her parents were recorded as Pasquale Tavarozzi &amp; Pia di Ciocco.  The record indicated that her marital status was nubile and her relationship with the capofagmilia (head of household) was figlia. This record also states or suggests that she later married. (Agnone, Italy, San Antonio Parish, Church Census (Stato d'Anime), Vol. 1825-1839 Casa 96) (RAA 110)</t>
  </si>
  <si>
    <t>Agnone, Italy, San Antonio Parish, Church Census (Stato d'Anime), Vol. 1842, No. 71</t>
  </si>
  <si>
    <t>RAA 93</t>
  </si>
  <si>
    <t>39</t>
  </si>
  <si>
    <t>delli Quadri</t>
  </si>
  <si>
    <t>71</t>
  </si>
  <si>
    <t xml:space="preserve">Felice </t>
  </si>
  <si>
    <t>Agnone, Italy, San Antonio Parish, Church Census (Stato d'Anime), Vol. 1842, No. 71 (parish census taken in 1842 which included Chiara Tavarozzi)</t>
  </si>
  <si>
    <t>This is the San Antonio parish handwritten census (stato d'anime) taken in 1842 in Agnone, Italy, which included Chiara Tavarozzi, recorded as age 39, born 15 Apr 1803, occupation. It recorded her parents as Pasquale Tavarozzi &amp; Pia di Ciocco. The record indicated that her marital status was vedova and her relationship with the capofagmilia (head of household) was moglie. Her spouse was identified as Felice delli Quadri. (Agnone, Italy, San Antonio Parish, Church Census (Stato d'Anime), Vol. 1842, No. 71) (RAA 93)</t>
  </si>
  <si>
    <t>Anna Maria</t>
  </si>
  <si>
    <t>5</t>
  </si>
  <si>
    <t>Agnone, Italy, San Antonio Parish, Church Census (Stato d'Anime), Vol. 1810-1815, Casa 193 (parish census taken in 1810 which included Anna Maria Tavarozzi)</t>
  </si>
  <si>
    <t>This is the San Antonio parish handwritten census (stato d'anime) taken in 1810 in Agnone, Italy, which included Anna Maria Tavarozzi, recorded as age 5, born 16 Nov 1805, occupation. It recorded her parents as Pasquale Tavarozzi &amp; Pia di Ciocco. The record indicated that her marital status was nubile and her relationship with the capofagmilia (head of household) was figlia. (Agnone, Italy, San Antonio Parish, Church Census (Stato d'Anime), Vol. 1810-1815, Casa 193) (RAA 288)</t>
  </si>
  <si>
    <t>Agnone, Italy, San Antonio Parish, Church Census (Stato d'Anime), Vol. 1815-1824, Casa 189 (civil census taken in 1815 which included Anna Maria Tavarozzi)</t>
  </si>
  <si>
    <t>This is the civil census taken in Agnone, Italy, in 1815 which included Anna Maria Tavarozzi, recorded as age 10, born 16 Nov 1805. Her parents were recorded as Pasquale Tavarozzi &amp; Pia di Ciocco.  The record indicated that her marital status was nubile and her relationship with the capofagmilia (head of household) was figlia. (Agnone, Italy, San Antonio Parish, Church Census (Stato d'Anime), Vol. 1815-1824, Casa 189) (RAA 291)</t>
  </si>
  <si>
    <t>20</t>
  </si>
  <si>
    <t>28 Jun 1832</t>
  </si>
  <si>
    <t>Agnone, Italy, San Antonio Parish, Church Census (Stato d'Anime), Vol. 1825-1839  Casa 96 (civil census taken in 1825 which included Anna Maria Tavarozzi)</t>
  </si>
  <si>
    <t>This is the civil census taken in Agnone, Italy, in 1825 which included Anna Maria Tavarozzi, recorded as age 20, born 16 Nov 1805. Her parents were recorded as Pasquale Tavarozzi &amp; Pia di Ciocco.  The record indicated that her marital status was nubile and her relationship with the capofagmilia (head of household) was figlia. This record also states or suggests that she later married. (Agnone, Italy, San Antonio Parish, Church Census (Stato d'Anime), Vol. 1825-1839 Casa 96) (RAA 110)</t>
  </si>
  <si>
    <t>Agnone, Italy, San Antonio Parish, Church Census (Stato d'Anime), Vol. 1825-1839  Casa 280</t>
  </si>
  <si>
    <t>RAA 317</t>
  </si>
  <si>
    <t>28 Jan 1832</t>
  </si>
  <si>
    <t>Filippo</t>
  </si>
  <si>
    <t>di Pietro</t>
  </si>
  <si>
    <t>17 Jun 1837</t>
  </si>
  <si>
    <t>Filippo di Pietro</t>
  </si>
  <si>
    <t>she had died</t>
  </si>
  <si>
    <t>deceduta</t>
  </si>
  <si>
    <t>Agnone, Italy, San Antonio Parish, Church Census (Stato d'Anime), Vol. 1825-1839  Casa 280 (civil census taken in 1825 which included Anna Maria Tavarozzi)</t>
  </si>
  <si>
    <t>This is the civil census taken in Agnone, Italy, in 1825 which included Anna Maria Tavarozzi, recorded as age 20, born 16 Nov 1805. Her parents were recorded as Pasquale Tavarozzi &amp; Pia di Ciocco.  The record indicated that her marital status was sposata and her relationship with the capofagmilia (head of household) was moglie. Her spouse was identified as Filippo di Pietro. Also included was a date of death of 17 Jun 1837. This record also states or suggests that she had died. (Agnone, Italy, San Antonio Parish, Church Census (Stato d'Anime), Vol. 1825-1839 Casa 280) (RAA 317)</t>
  </si>
  <si>
    <t>D-Antonio</t>
  </si>
  <si>
    <t>Agnone, Italy, San Antonio Parish, Death Registry, Morte Vol. 1780-1802, Folio 201v</t>
  </si>
  <si>
    <t>RAA 207</t>
  </si>
  <si>
    <t>1 year and 3 months</t>
  </si>
  <si>
    <t>1799</t>
  </si>
  <si>
    <t>21 Aug 1799</t>
  </si>
  <si>
    <t>buried at the Chiesa di San Antonio</t>
  </si>
  <si>
    <t>he died of smallpox.</t>
  </si>
  <si>
    <t>Sepoltura degli Angioli. Motro di vaiolo.</t>
  </si>
  <si>
    <t>Agnone, Italy, San Antonio Parish, Death Registry, Morte Vol. 1780-1802, Folio 201v (1799 death of Raffaele Tavarozzi)</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</si>
  <si>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</si>
  <si>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Raffaele Tavarozzi on 21 Aug 1799, at age 1 year and 3 months, in Agnone, Italy. This record does not record his date of birth, but 1798 is an estimate obtained by subtracting his age at death from his date of death. It recorded his parents as Pasquale Tavarozzi &amp; Pia di Ciocco. This record also states or suggests that he died of smallpox.. (Agnone, Italy, San Antonio Parish, Death Registry, Morte Vol. 1780-1802, Folio 201v) (RAA 207)</t>
  </si>
  <si>
    <t>Agnone, Italy, Civil Death Registry, Morte Vol. 1832, No. 119</t>
  </si>
  <si>
    <t>cappelliere (hat maker)</t>
  </si>
  <si>
    <t>cardalana (wool carder)</t>
  </si>
  <si>
    <t>Agnone, Italy, Civil Death Registry, Morte Vol. 1832, No. 119 (1832 death of Luciano Tavarozzi)</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</si>
  <si>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</si>
  <si>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Luciano Tavarozzi on 11 Jun 1832, at age 32, in Agnone, Italy. His occupation was recorded as cappelliere (hat maker). This record does not record his date of birth, but 1800 is an estimate obtained by subtracting his age at death from his date of death. It recorded his parents as Pasquale Tavarozzi (occupation cardalana (wool carder)) &amp; Pia di Ciocco. The record states that Emidio di Pasquo (age 40, occupation sacristano (priest assistant)) and Felice Fraine (age 40, occupation contadino (peasant farmer)) appeared before an Agnone municipal official and declared that he had died. (Agnone, Italy, Civil Death Registry, Morte Vol. 1832, No. 119) (RAA 63)</t>
  </si>
  <si>
    <t>Agnone, Italy, Civil Death Registry, Morte Vol. 1837, No.99</t>
  </si>
  <si>
    <t>RAA 51</t>
  </si>
  <si>
    <t>Ionna</t>
  </si>
  <si>
    <t>Giuseppe</t>
  </si>
  <si>
    <t>Lemme</t>
  </si>
  <si>
    <t>Santo</t>
  </si>
  <si>
    <t>servente (servant)</t>
  </si>
  <si>
    <t>Agnone, Italy, Civil Death Registry, Morte Vol. 1837, No.99 (1837 death of Anna Maria Tavarozzi)</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</si>
  <si>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</si>
  <si>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Anna Maria Tavarozzi on 17 Jun 1837, at age 32, in Agnone, Italy. It also states that she was born in Agnone on. This record does not record her date of birth, but 1805 is an estimate obtained by subtracting her age at death from her date of death. Her occupation was recorded as contadina (peasant farmer). It recorded her parents as Pasquale Tavarozzi (occupation contadino (peasant farmer)) &amp; Pia di Ciocco. Her spouse was identified as Filippo di Pietro. The record states that Ionna Giuseppe (age 30, occupation contadino (peasant farmer)) and Lemme Santo (age 50, occupation servente (servant)) appeared before an Agnone municipal official and declared that she had died. (Agnone, Italy, Civil Death Registry, Morte Vol. 1837, No.99) (RAA 51)</t>
  </si>
  <si>
    <t>Agnone, Italy, San Antonio Parish, Marriage Registry, Matrimonio Vol. 1835-1864 Folio 5r</t>
  </si>
  <si>
    <t>RAA 8</t>
  </si>
  <si>
    <t>1836</t>
  </si>
  <si>
    <t>Agnone, Italy, San Antonio Parish, Marriage Registry, Matrimonio Vol. 1835-1864 Folio 5r (1836 church marriage of Raffaele Tavarozzi &amp; Lucia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</si>
  <si>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</si>
  <si>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Tavarozzi &amp; Lucia d'Aloise on 30 Jan 1836, at the San Antonio parish in Agnone, Italy. It recorded his parents as Pasquale Tavarozzi &amp; Pia di Ciocco. It recorded her parents as Giuseppe d'Aloise &amp; Pulcheria Casciano. (Agnone, Italy, San Antonio Parish, Marriage Registry, Matrimonio Vol. 1835-1864 Folio 5r) (RAA 8)</t>
  </si>
  <si>
    <t>Agnone, Italy, San Antonio Parish, Marriage Registry, Matrimonio Vol. 1835-1864, Folio 75v</t>
  </si>
  <si>
    <t>1846</t>
  </si>
  <si>
    <t>Gelsumino</t>
  </si>
  <si>
    <t>Ingratta</t>
  </si>
  <si>
    <t>Agnone, Italy, San Antonio Parish, Marriage Registry, Matrimonio Vol. 1835-1864, Folio 75v (1846 church marriage of Gelsumino Ingratta &amp; Maria Custode Tavarozzi)</t>
  </si>
  <si>
    <t>This is the handwritten church record for the parish marriage of Gelsumino Ingratta &amp; Maria Custode Tavarozzi on 28 Nov 1846, at the San Antonio parish in Agnone, Italy. It recorded his parents as Pasquale Ingratta &amp; Nicolina di Menna. It recorded her parents as Pasquale Tavarozzi &amp; Pia di Ciocco. (Agnone, Italy, San Antonio Parish, Marriage Registry, Matrimonio Vol. 1835-1864, Folio 75v) (RAA 79)</t>
  </si>
  <si>
    <t>Agnone, Italy, San Antonio Parish, Marriage Registry, Matrimonio Vol. 1783-1835, Folio 91v bis</t>
  </si>
  <si>
    <t>RAA 212</t>
  </si>
  <si>
    <t>1820</t>
  </si>
  <si>
    <t>Agnone, Italy, San Antonio Parish, Marriage Registry, Matrimonio Vol. 1783-1835, Folio 91v bis (1820 church marriage of Luciano Tavarozzi &amp; Maria Carmina Carosella)</t>
  </si>
  <si>
    <t>This is the handwritten church record for the parish marriage of Luciano Tavarozzi &amp; Maria Carmina Carosella on 16 Oct 1820, at the San Antonio parish in Agnone, Italy. This record states that they also had a civil marriage on. It recorded his parents as Pasquale Tavarozzi &amp; Pia di Ciocco. It recorded her parents as Camillo Carosella &amp; Barbara Porfilio. (Agnone, Italy, San Antonio Parish, Marriage Registry, Matrimonio Vol. 1783-1835, Folio 91v bis) (RAA 212)</t>
  </si>
  <si>
    <t>Agnone, Italy, San Antonio Parish, Marriage Registry, Matrimonio Vol. 1783-1835, Folio109v bis</t>
  </si>
  <si>
    <t>RAA 230</t>
  </si>
  <si>
    <t>1827</t>
  </si>
  <si>
    <t>Agnone, Italy, San Antonio Parish, Marriage Registry, Matrimonio Vol. 1783-1835, Folio109v bis (1827 church marriage of Felice li Quadri &amp; Chiara Tavarozzi)</t>
  </si>
  <si>
    <t>This is the handwritten church record for the parish marriage of Felice li Quadri &amp; Chiara Tavarozzi on 13 May 1827, at the San Antonio parish in Agnone, Italy. This record states that they also had a civil marriage on. It recorded his parents as Adamantonio li Quadri &amp; Angela Teresa Amicone. It recorded her parents as Pasquale Tavarozzi &amp; Pia Ciocco. (Agnone, Italy, San Antonio Parish, Marriage Registry, Matrimonio Vol. 1783-1835, Folio109v bis) (RAA 230)</t>
  </si>
  <si>
    <t>Agnone, Italy, San Antonio Parish, Marriage Registry, Matrimonio Vol. 1783-1835, Folio118v bis</t>
  </si>
  <si>
    <t>RAA 239</t>
  </si>
  <si>
    <t>1832</t>
  </si>
  <si>
    <t>Agnone, Italy, San Antonio Parish, Marriage Registry, Matrimonio Vol. 1783-1835, Folio118v bis (1832 church marriage of Filippo di Pietro &amp; Anna Maria Tavarozzi)</t>
  </si>
  <si>
    <t>This is the handwritten church record for the parish marriage of Filippo di Pietro &amp; Anna Maria Tavarozzi on 28 Jan 1832, at the San Antonio parish in Agnone, Italy. This record states that they also had a civil marriage on. It recorded his parents as Francesco di Pietro &amp; Pia di Menna. It recorded her parents as Pasquale Tavarozzi &amp; Pia di Ciocco. (Agnone, Italy, San Antonio Parish, Marriage Registry, Matrimonio Vol. 1783-1835, Folio118v bis) (RAA 239)</t>
  </si>
  <si>
    <t>Mar-Civil</t>
  </si>
  <si>
    <t>Agnone, Italy, Civil Marriage Registry, Matrimonio Vol. 1836, No. 15</t>
  </si>
  <si>
    <t>RAA 10</t>
  </si>
  <si>
    <t>28</t>
  </si>
  <si>
    <t>cardalana</t>
  </si>
  <si>
    <t>28 Jan 1836</t>
  </si>
  <si>
    <t>Luisa</t>
  </si>
  <si>
    <t>the marriage was celebrated at the San Antonio chiesa</t>
  </si>
  <si>
    <t>Matrimonio celebrato nella Parr. S. Antonio.</t>
  </si>
  <si>
    <t>Agnone, Italy, Civil Marriage Registry, Matrimonio Vol. 1836, No. 15 (1836 civil solemn promise by and confirmation of church marriage of Raffaele Tavarozzi &amp; Luisa d'Aloise)</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</si>
  <si>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</si>
  <si>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28 Jan 1836 by Raffaele Tavarozzi (age 28, occupation cardalana) &amp; Luisa d'Aloise (age 26), to have a church marriage. It confirms that they celebrated the church marriage on 30 Jan 1836, in Agnone. It recorded his parents as Pasquale Tavarozzi &amp; Pia di Ciocco. It recorded her parents as Giuseppe d'Aloise &amp; Pulcheria Casciano. This record also states or suggests that the marriage was celebrated at the San Antonio chiesa. (Agnone, Italy, Civil Marriage Registry, Matrimonio Vol. 1836, No. 15) (RAA 10)</t>
  </si>
  <si>
    <t>Agnone, Italy, Civil Marriage Registry, Matrimonio Vol. 1840, No. 38</t>
  </si>
  <si>
    <t>RAA 22</t>
  </si>
  <si>
    <t>29</t>
  </si>
  <si>
    <t>1840</t>
  </si>
  <si>
    <t>14 May 1840</t>
  </si>
  <si>
    <t>Matrimonio celebrato nella Parr. S. Emidio.</t>
  </si>
  <si>
    <t>Agnone, Italy, Civil Marriage Registry, Matrimonio Vol. 1840, No. 38 (1840 civil solemn promise by and confirmation of church marriage of Vincenzo Mastronardi &amp; Maria Felicia Tavarozzi)</t>
  </si>
  <si>
    <t>This entry is from the civil book that was used in Agnone, Italy, during the year 1840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</si>
  <si>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May 1840 by Vincenzo Mastronardi (age 40, occupation cappelliere) &amp; Maria Felicia Tavarozzi (age 29), to have a church marriage. It confirms that they celebrated the church marriage on 16 May 1840, in Agnone. It recorded his parents as Cosmo Mastronardi &amp; Emerenziana Giaccio. It recorded her parents as Pasquale Tavarozzi &amp; Pia di Ciocco. This record also states or suggests that the marriage was celebrated at the San Emidio chiesa. (Agnone, Italy, Civil Marriage Registry, Matrimonio Vol. 1840, No. 38) (RAA 22)</t>
  </si>
  <si>
    <t>Agnone, Italy, Civil Marriage Registry, Matrimonio Vol. 1820, No. 57</t>
  </si>
  <si>
    <t>RAA 31</t>
  </si>
  <si>
    <t>15 Oct 1820</t>
  </si>
  <si>
    <t>Carmina</t>
  </si>
  <si>
    <t xml:space="preserve">Matrimonio celebrato nella Parr. di S. Antonio. </t>
  </si>
  <si>
    <t>Agnone, Italy, Civil Marriage Registry, Matrimonio Vol. 1820, No. 57 (1820 civil solemn promise by and confirmation of church marriage of Luciano Tavarozzi &amp; Carmina Carosella)</t>
  </si>
  <si>
    <t>This entry is from the civil book that was used in Agnone, Italy, during the year 1820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</si>
  <si>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15 Oct 1820 by Luciano Tavarozzi (age 20, occupation cardalana) &amp; Carmina Carosella (age 18), to have a church marriage. It confirms that they celebrated the church marriage on 16 Oct 1820, in Agnone. It recorded his parents as Pasquale Tavarozzi &amp; Pia di Ciocco. It recorded her parents as Camillo Carosella &amp; Barbara Porfilio. This record also states or suggests that the marriage was celebrated at the San Antonio chiesa. (Agnone, Italy, Civil Marriage Registry, Matrimonio Vol. 1820, No. 57) (RAA 31)</t>
  </si>
  <si>
    <t>Agnone, Italy, Civil Marriage Registry, Matrimonio Vol. 1846, No. 99</t>
  </si>
  <si>
    <t>RAA 52</t>
  </si>
  <si>
    <t>Custode</t>
  </si>
  <si>
    <t>24 Nov 1846</t>
  </si>
  <si>
    <t>Agnone, Italy, Civil Marriage Registry, Matrimonio Vol. 1846, No. 99 (1846 civil solemn promise by and confirmation of church marriage of Gelsumino Ingratta &amp; Custode Tavarozzi)</t>
  </si>
  <si>
    <t>This entry is from the civil book that was used in Agnone, Italy, during the year 1846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</si>
  <si>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Nov 1846 by Gelsumino Ingratta (age 28, occupation contadino (peasant farmer)) &amp; Custode Tavarozzi (age 28), to have a church marriage. It confirms that they celebrated the church marriage on 28 Nov 1846, in Agnone. It recorded his parents as Pasquale Ingratta &amp; Nicolina di Menna. It recorded her parents as Pasquale Tavarozzi &amp; Pia di Ciocco. This record also states or suggests that the marriage was celebrated at the San Antonio chiesa. (Agnone, Italy, Civil Marriage Registry, Matrimonio Vol. 1846, No. 99) (RAA 52)</t>
  </si>
  <si>
    <t>Agnone, Italy, Civil Marriage Registry, Matrimonio Vol. 1827, No. 25</t>
  </si>
  <si>
    <t>RAA 15</t>
  </si>
  <si>
    <t>24</t>
  </si>
  <si>
    <t>12 May 1827</t>
  </si>
  <si>
    <t>Matrimonio celebrato nella Parr. di S. Antonio.</t>
  </si>
  <si>
    <t>Agnone, Italy, Civil Marriage Registry, Matrimonio Vol. 1827, No. 25 (1827 civil solemn promise by and confirmation of church marriage of Felice delli Quadri &amp; Chiara Tavarozzi)</t>
  </si>
  <si>
    <t>This entry is from the civil book that was used in Agnone, Italy, during the year 1827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</si>
  <si>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May 1827 by Felice delli Quadri (age 21, occupation contadino (peasant farmer)) &amp; Chiara Tavarozzi (age 24), to have a church marriage. It confirms that they celebrated the church marriage on 13 May 1827, in Agnone. It recorded his parents as Adamantonio delli Quadri &amp; Fiorda Amicone. It recorded her parents as Pasquale Tavarozzi &amp; Pia di Ciocco. This record also states or suggests that the marriage was celebrated at the San Antonio chiesa. (Agnone, Italy, Civil Marriage Registry, Matrimonio Vol. 1827, No. 25) (RAA 15)</t>
  </si>
  <si>
    <t>Agnone, Italy, Civil Marriage Registry, Matrimonio Vol. 1832, No. 8</t>
  </si>
  <si>
    <t>RAA 7</t>
  </si>
  <si>
    <t>26 Jan 1832</t>
  </si>
  <si>
    <t>Agnone, Italy, Civil Marriage Registry, Matrimonio Vol. 1832, No. 8 (1832 civil solemn promise by and confirmation of church marriage of Filippo di Pietro &amp; Anna Maria Tavarozzi)</t>
  </si>
  <si>
    <t>This entry is from the civil book that was used in Agnone, Italy, during the year 1832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</si>
  <si>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Jan 1832 by Filippo di Pietro (age 26, occupation) &amp; Anna Maria Tavarozzi (age 27), to have a church marriage. It confirms that they celebrated the church marriage on 28 Jan 1832, in Agnone. It recorded his parents as Francesco di Pietro &amp; Pia di Menna. It recorded her parents as Pasquale Tavarozzi &amp; Pia di Ciocco. This record also states or suggests that the marriage was celebrated at the San Antonio chiesa. (Agnone, Italy, Civil Marriage Registry, Matrimonio Vol. 1832, No. 8) (RAA 7)</t>
  </si>
  <si>
    <t>Mar-Emidio</t>
  </si>
  <si>
    <t>Agnone, Italy, San Emidio Parish, Marriage Registry, Matrimonio Vol. 1823-1851, Folio ~51v</t>
  </si>
  <si>
    <t>Maria Felice</t>
  </si>
  <si>
    <t>Agnone, Italy, San Emidio Parish, Marriage Registry, Matrimonio Vol. 1823-1851, Folio ~51v (1840 church marriage of Vincenzo Mastronardi &amp; Maria Felice Tavarozzi)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</si>
  <si>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</si>
  <si>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Vincenzo Mastronardi &amp; Maria Felice Tavarozzi on 16 May 1840, at the San Emidio parish in Agnone, Italy. This record states that they also had a civil marriage on. It recorded his parents as Cosmo Mastronardi &amp; Emerenziana Giaccio. It recorded her parents as Pasquale Tavarozzi &amp; Pia di Ciocco. (Agnone, Italy, San Emidio Parish, Marriage Registry, Matrimonio Vol. 1823-1851, Folio ~51v) (RAA 54)</t>
  </si>
  <si>
    <t>Feliciano Pietro Luciano</t>
  </si>
  <si>
    <t>Feliciano Pietro Luciano "Luciano" Tavarozzi (L41G-RYP)</t>
  </si>
  <si>
    <t>1 June 1800</t>
  </si>
  <si>
    <t>2 June 1800</t>
  </si>
  <si>
    <t>Maria Carmina Antonia Carosella (L41G-TSV)</t>
  </si>
  <si>
    <t>16 October 1820</t>
  </si>
  <si>
    <t>11 June 1832</t>
  </si>
  <si>
    <t>Chiara Vincenza Tobia Tavarozzi (MDJS-MB7)</t>
  </si>
  <si>
    <t>14 April 1803</t>
  </si>
  <si>
    <t>15 April 1803</t>
  </si>
  <si>
    <t>Gennaro Felice Pasquale "Felice" delli Quadri (LZT9-L5M)</t>
  </si>
  <si>
    <t>Raffaele Gennaro Antonio Tavarozzi (GQSG-QT8)</t>
  </si>
  <si>
    <t>21 August 1799</t>
  </si>
  <si>
    <t>Anna Maria Francesca Tavarozzi (MDJS-MYS)</t>
  </si>
  <si>
    <t>16 November 1805</t>
  </si>
  <si>
    <t>Filippo Antonio Raffaele di Pietro (K8RS-C4T)</t>
  </si>
  <si>
    <t>17 June 1837</t>
  </si>
  <si>
    <t>28 January 1832</t>
  </si>
  <si>
    <t>Raffaele Domenico Roberto Tavarozzi (KH1C-VH7)</t>
  </si>
  <si>
    <t>12 April 1808</t>
  </si>
  <si>
    <t>Luisa Maria Beatrice d' Aloise (K4BM-TS2)</t>
  </si>
  <si>
    <t>30 January 1836</t>
  </si>
  <si>
    <t>14 October 1878</t>
  </si>
  <si>
    <t>Maria Felicia Carmela Tavarozzi (MDJS-99S)</t>
  </si>
  <si>
    <t>14 July 1811</t>
  </si>
  <si>
    <t>15 July 1811</t>
  </si>
  <si>
    <t>Francesco Lorenzo Vincenzo Mastronardi (L5VC-VTT)</t>
  </si>
  <si>
    <t>20 March 1883</t>
  </si>
  <si>
    <t>Maria Custode Tavarozzi (L4S2-2GR)</t>
  </si>
  <si>
    <t>3 July 1815</t>
  </si>
  <si>
    <t>Gesulmino Ingratta (G863-1S1)</t>
  </si>
  <si>
    <t>28 November 1846</t>
  </si>
  <si>
    <t>15 November 1805</t>
  </si>
  <si>
    <t>30 December 1849</t>
  </si>
  <si>
    <t>D-Civ Region</t>
  </si>
  <si>
    <t>https://www.familysearch.org/ark:/61903/3:1:3QS7-89GZ-C9HZ-W?i=929&amp;cc=3049866&amp;cat=440757</t>
  </si>
  <si>
    <t>Agnone, Italy, Civil Death Registry, Morte Vol. 1849, No. 294</t>
  </si>
  <si>
    <t>1859</t>
  </si>
  <si>
    <t>30 Dec 1859</t>
  </si>
  <si>
    <t>RAA 151</t>
  </si>
  <si>
    <t>https://www.familysearch.org/ark:/61903/3:1:3QSQ-G9GZ-CJD7?i=67&amp;cc=3049866&amp;cat=440757</t>
  </si>
  <si>
    <t>8 Nov 1889</t>
  </si>
  <si>
    <t>Agnone, Italy, Civil Death Registry, Morte Vol. 1889, No. 203</t>
  </si>
  <si>
    <t>1889</t>
  </si>
  <si>
    <t>8 November 1889</t>
  </si>
  <si>
    <t>tp</t>
  </si>
  <si>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</si>
  <si>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</si>
  <si>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</si>
  <si>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Tavarozzi.</t>
    </r>
    <r>
      <rPr>
        <sz val="12"/>
        <color theme="1"/>
        <rFont val="Times New Roman"/>
        <family val="1"/>
      </rPr>
      <t xml:space="preserve"> In Agnone, Italy, “Tavarozzi” was a fairly common surname, first appearing in the Agnone genealogical records in the late 1600s. It was occasionally spelled “Tavarozzo.” Based on the church baptismal records, there were no persons born in Agnone with this surname (or variations) in the 1600s, 59 persons in the 1700s (first was in 1745), and 292 persons in the 1800s. The 1753 Onciario included 7 persons with this surname, and the 1901 civil census included 81 persons with this surname, all spelled “Tavarozzi.” The evidence is that the surnames “Tavarozzi” and “Cavarozzi” were not interchangeable (except for occasional clerical errors due to their phonetic similarity). Instead, the surname “Cavarozzi” first appeared in the early 1600s, and the surname “Tavarozzi” first appeared in the late 1600s and became much more numerous. Efforts have been made to standardize the surname and its variations in FamilySearch by using only “Tavarozzi,” all in an attempt to facilitate referencing and avoid duplications. Any alternate spellings (and clerical errors of using “Cavarozzi”) are preserved in the supporting sources. </t>
    </r>
  </si>
  <si>
    <r>
      <rPr>
        <b/>
        <sz val="12"/>
        <color theme="1"/>
        <rFont val="Times New Roman"/>
        <family val="1"/>
      </rPr>
      <t>di Ciocco</t>
    </r>
    <r>
      <rPr>
        <sz val="12"/>
        <color theme="1"/>
        <rFont val="Times New Roman"/>
        <family val="1"/>
      </rPr>
      <t>. In Agnone, Italy, “di Ciocco” was one of the most common surnames, first appearing when the Agnone genealogical records began in the early 1600s. It was often spelled “Ciocchi,” which was interchangeable. Based on the church baptismal records, there were 108 persons born in Agnone with this surname (or variations) in the 1600s, 230 persons in the 1700s, and 469 persons in the 1800s. The 1753 Onciario included 62 persons with this surname, and the 1901 civil census included 245 persons with this surname, all using the standard spelling “di Ciocco.” Those working with agnonegenealogy.com have tried to use in FamilySearch only the predominate spelling “di Ciocco” as the standardized surname. If an original record used any alternate spelling for any member of a family, that spelling is preserved in the supporting sources for that person in FamilySearch.</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</si>
  <si>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</si>
  <si>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</si>
  <si>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</si>
  <si>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</si>
  <si>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</si>
  <si>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husband is Ron Packard’s 1st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</si>
</sst>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sz val="12"/>
      <color rgb="FF000000"/>
      <name val="Times New Roman"/>
      <family val="1"/>
      <charset val="1"/>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5"/>
        <bgColor rgb="FFE2EFD9"/>
      </patternFill>
    </fill>
    <fill>
      <patternFill patternType="solid">
        <fgColor theme="6"/>
        <bgColor rgb="FFDEEBF6"/>
      </patternFill>
    </fill>
    <fill>
      <patternFill patternType="solid">
        <fgColor theme="7"/>
        <bgColor rgb="FFDEEBF6"/>
      </patternFill>
    </fill>
    <fill>
      <patternFill patternType="solid">
        <fgColor theme="6" tint="-0.499984740745262"/>
        <bgColor rgb="FFCD1F9D"/>
      </patternFill>
    </fill>
    <fill>
      <patternFill patternType="solid">
        <fgColor theme="3" tint="0.39997558519241921"/>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30" fillId="0" borderId="0" applyNumberFormat="0" applyFill="0" applyBorder="0" applyAlignment="0" applyProtection="0"/>
  </cellStyleXfs>
  <cellXfs count="36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49" fontId="8" fillId="5" borderId="6" xfId="0" applyNumberFormat="1" applyFont="1" applyFill="1" applyBorder="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10" fillId="12" borderId="6" xfId="0" applyFont="1" applyFill="1" applyBorder="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49" fontId="8" fillId="6" borderId="6" xfId="0" applyNumberFormat="1" applyFont="1" applyFill="1" applyBorder="1" applyAlignment="1">
      <alignment horizontal="left" vertical="center"/>
    </xf>
    <xf numFmtId="0" fontId="27" fillId="9" borderId="6" xfId="0" applyFont="1" applyFill="1" applyBorder="1" applyAlignment="1">
      <alignment horizontal="left" vertical="center"/>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18" fillId="0" borderId="0" xfId="0" applyFont="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5" borderId="6" xfId="0" applyFont="1" applyFill="1" applyBorder="1" applyAlignment="1">
      <alignment horizontal="left"/>
    </xf>
    <xf numFmtId="0" fontId="8" fillId="0" borderId="6" xfId="0" applyFont="1" applyBorder="1" applyAlignment="1">
      <alignment horizontal="left" vertical="top"/>
    </xf>
    <xf numFmtId="0" fontId="8" fillId="0" borderId="6" xfId="0" applyFont="1" applyBorder="1" applyAlignment="1">
      <alignment horizontal="left"/>
    </xf>
    <xf numFmtId="49" fontId="8" fillId="0" borderId="6" xfId="0" applyNumberFormat="1"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4" borderId="6" xfId="0" applyFont="1" applyFill="1" applyBorder="1"/>
    <xf numFmtId="49" fontId="8" fillId="6" borderId="6" xfId="0" applyNumberFormat="1" applyFont="1" applyFill="1" applyBorder="1" applyAlignment="1">
      <alignment horizontal="left"/>
    </xf>
    <xf numFmtId="49" fontId="8" fillId="0" borderId="6" xfId="0" applyNumberFormat="1"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0" fontId="10" fillId="4" borderId="6" xfId="0" applyFont="1" applyFill="1" applyBorder="1" applyAlignment="1">
      <alignment vertical="center"/>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0" fontId="8" fillId="4" borderId="6" xfId="0" applyFont="1" applyFill="1" applyBorder="1" applyAlignment="1">
      <alignment horizontal="left" vertical="top"/>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10" fillId="12" borderId="6" xfId="0" applyFont="1" applyFill="1" applyBorder="1" applyAlignment="1">
      <alignment horizontal="right"/>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0" borderId="6" xfId="0" applyFont="1" applyBorder="1" applyAlignment="1">
      <alignment horizontal="left"/>
    </xf>
    <xf numFmtId="0" fontId="8" fillId="10" borderId="6" xfId="0" applyFont="1" applyFill="1" applyBorder="1" applyAlignment="1">
      <alignment horizontal="lef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64"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0" fontId="10" fillId="0" borderId="6" xfId="0" applyFont="1" applyBorder="1"/>
    <xf numFmtId="0" fontId="28" fillId="5"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49" fontId="28" fillId="0" borderId="6" xfId="0" applyNumberFormat="1" applyFont="1" applyBorder="1" applyAlignment="1">
      <alignment horizontal="left"/>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8" fillId="20" borderId="6" xfId="0" applyFont="1" applyFill="1" applyBorder="1" applyAlignment="1">
      <alignment horizontal="left" vertical="center"/>
    </xf>
    <xf numFmtId="0" fontId="28" fillId="21" borderId="6" xfId="0" applyFont="1" applyFill="1" applyBorder="1" applyAlignment="1">
      <alignment horizontal="left" vertical="center"/>
    </xf>
    <xf numFmtId="0" fontId="28" fillId="22" borderId="6" xfId="0"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1" fontId="10" fillId="0" borderId="6" xfId="0" applyNumberFormat="1" applyFont="1" applyBorder="1" applyAlignment="1">
      <alignment horizontal="left" vertical="center"/>
    </xf>
    <xf numFmtId="0" fontId="10" fillId="0" borderId="6" xfId="0" applyFont="1" applyBorder="1" applyAlignment="1">
      <alignment vertical="center"/>
    </xf>
    <xf numFmtId="1" fontId="8" fillId="8" borderId="6" xfId="0" applyNumberFormat="1" applyFont="1" applyFill="1" applyBorder="1" applyAlignment="1">
      <alignment vertical="center"/>
    </xf>
    <xf numFmtId="0" fontId="10" fillId="12" borderId="6" xfId="0" applyFont="1" applyFill="1" applyBorder="1"/>
    <xf numFmtId="49" fontId="8" fillId="5" borderId="6" xfId="0" applyNumberFormat="1" applyFont="1" applyFill="1" applyBorder="1" applyAlignment="1">
      <alignment vertical="center"/>
    </xf>
    <xf numFmtId="49" fontId="8" fillId="12" borderId="6" xfId="0" applyNumberFormat="1" applyFont="1" applyFill="1" applyBorder="1"/>
    <xf numFmtId="0" fontId="8" fillId="12" borderId="6" xfId="0" applyFont="1" applyFill="1" applyBorder="1" applyAlignment="1">
      <alignment vertical="center"/>
    </xf>
    <xf numFmtId="0" fontId="10" fillId="15" borderId="6" xfId="0" applyFont="1" applyFill="1" applyBorder="1"/>
    <xf numFmtId="0" fontId="10" fillId="16" borderId="6" xfId="0" applyFont="1" applyFill="1" applyBorder="1"/>
    <xf numFmtId="1" fontId="8" fillId="0" borderId="6" xfId="0" applyNumberFormat="1" applyFont="1" applyBorder="1" applyAlignment="1">
      <alignment vertical="center"/>
    </xf>
    <xf numFmtId="0" fontId="28" fillId="0" borderId="6" xfId="0" applyFont="1" applyBorder="1" applyAlignment="1">
      <alignmen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0" borderId="6" xfId="0" applyFont="1" applyBorder="1" applyAlignment="1">
      <alignment horizontal="righ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8" fillId="9" borderId="6" xfId="0" applyFont="1" applyFill="1" applyBorder="1" applyAlignment="1">
      <alignment horizontal="left" vertical="center"/>
    </xf>
    <xf numFmtId="49" fontId="8" fillId="0" borderId="6" xfId="0" applyNumberFormat="1" applyFont="1" applyBorder="1" applyAlignment="1">
      <alignment horizontal="left" vertical="top"/>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3" borderId="6" xfId="0" applyFont="1" applyFill="1" applyBorder="1" applyAlignment="1">
      <alignment horizontal="left" vertical="top"/>
    </xf>
    <xf numFmtId="0" fontId="10" fillId="18" borderId="6" xfId="10" applyFont="1" applyFill="1" applyBorder="1" applyAlignment="1">
      <alignment horizontal="left"/>
    </xf>
    <xf numFmtId="0" fontId="8" fillId="11" borderId="6" xfId="0" applyFont="1" applyFill="1" applyBorder="1" applyAlignment="1">
      <alignment horizontal="left" vertical="top"/>
    </xf>
    <xf numFmtId="0" fontId="8" fillId="4" borderId="6" xfId="0" applyFont="1" applyFill="1" applyBorder="1" applyAlignment="1">
      <alignment vertical="top"/>
    </xf>
    <xf numFmtId="0" fontId="8" fillId="0" borderId="0" xfId="0" applyFont="1" applyAlignment="1">
      <alignment horizontal="right" vertical="center"/>
    </xf>
    <xf numFmtId="0" fontId="10" fillId="0" borderId="6" xfId="1" applyFont="1" applyBorder="1" applyAlignment="1">
      <alignment horizontal="right" vertical="top"/>
    </xf>
    <xf numFmtId="0" fontId="10" fillId="0" borderId="6" xfId="1" applyFont="1" applyBorder="1" applyAlignment="1">
      <alignment horizontal="right"/>
    </xf>
    <xf numFmtId="0" fontId="10" fillId="0" borderId="6" xfId="1" applyFont="1" applyBorder="1" applyAlignment="1">
      <alignment horizontal="left"/>
    </xf>
    <xf numFmtId="0" fontId="10" fillId="3" borderId="6" xfId="1" applyFont="1" applyFill="1" applyBorder="1" applyAlignment="1">
      <alignment horizontal="left"/>
    </xf>
    <xf numFmtId="0" fontId="10" fillId="4" borderId="6" xfId="1" applyFont="1" applyFill="1" applyBorder="1" applyAlignment="1">
      <alignment horizontal="left"/>
    </xf>
    <xf numFmtId="0" fontId="10" fillId="6" borderId="6" xfId="1" applyFont="1" applyFill="1" applyBorder="1" applyAlignment="1">
      <alignment horizontal="left"/>
    </xf>
    <xf numFmtId="0" fontId="10" fillId="0" borderId="6" xfId="1" applyFont="1" applyBorder="1"/>
    <xf numFmtId="1" fontId="8" fillId="8" borderId="5" xfId="0" applyNumberFormat="1" applyFont="1" applyFill="1" applyBorder="1" applyAlignment="1">
      <alignment vertical="center"/>
    </xf>
    <xf numFmtId="0" fontId="8" fillId="24" borderId="6" xfId="0" applyFont="1" applyFill="1" applyBorder="1" applyAlignment="1">
      <alignment horizontal="left"/>
    </xf>
    <xf numFmtId="0" fontId="10" fillId="18" borderId="6" xfId="10" applyFont="1" applyFill="1" applyBorder="1" applyAlignment="1">
      <alignment horizontal="left" vertical="top"/>
    </xf>
    <xf numFmtId="164" fontId="8" fillId="4" borderId="6" xfId="0" applyNumberFormat="1" applyFont="1" applyFill="1" applyBorder="1" applyAlignment="1">
      <alignment horizontal="left" vertical="top"/>
    </xf>
    <xf numFmtId="164" fontId="8" fillId="15" borderId="6" xfId="0" applyNumberFormat="1" applyFont="1" applyFill="1" applyBorder="1" applyAlignment="1">
      <alignment horizontal="left"/>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0" fontId="8" fillId="25" borderId="6" xfId="0" applyFont="1" applyFill="1" applyBorder="1" applyAlignment="1">
      <alignment horizontal="left" vertical="top"/>
    </xf>
    <xf numFmtId="0" fontId="8" fillId="6" borderId="6" xfId="0"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9" borderId="6" xfId="0" applyFont="1" applyFill="1" applyBorder="1" applyAlignment="1">
      <alignment vertical="center"/>
    </xf>
    <xf numFmtId="0" fontId="8" fillId="5" borderId="6" xfId="5" applyFont="1" applyFill="1" applyBorder="1" applyAlignment="1">
      <alignment horizontal="left"/>
    </xf>
    <xf numFmtId="0" fontId="8" fillId="0" borderId="6" xfId="5" applyFont="1" applyBorder="1" applyAlignment="1">
      <alignment horizontal="left"/>
    </xf>
    <xf numFmtId="0" fontId="8" fillId="15" borderId="6" xfId="5" applyFont="1" applyFill="1" applyBorder="1" applyAlignment="1">
      <alignment horizontal="left"/>
    </xf>
    <xf numFmtId="0" fontId="8" fillId="16" borderId="6" xfId="5" applyFont="1" applyFill="1" applyBorder="1" applyAlignment="1">
      <alignment horizontal="left"/>
    </xf>
    <xf numFmtId="0" fontId="8" fillId="0" borderId="6" xfId="5" applyFont="1" applyBorder="1"/>
    <xf numFmtId="0" fontId="8" fillId="0" borderId="6" xfId="5" applyFont="1" applyBorder="1" applyAlignment="1">
      <alignment horizontal="center"/>
    </xf>
    <xf numFmtId="0" fontId="28" fillId="19" borderId="6" xfId="0" applyFont="1" applyFill="1" applyBorder="1" applyAlignment="1">
      <alignment horizontal="left" vertical="center"/>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0" fillId="5" borderId="6" xfId="0" applyNumberFormat="1" applyFont="1" applyFill="1" applyBorder="1"/>
    <xf numFmtId="49" fontId="10" fillId="0" borderId="6" xfId="0" applyNumberFormat="1" applyFont="1" applyBorder="1"/>
    <xf numFmtId="1" fontId="10" fillId="0" borderId="6" xfId="0" applyNumberFormat="1" applyFont="1" applyBorder="1"/>
    <xf numFmtId="0" fontId="29" fillId="0" borderId="6" xfId="0" applyFont="1" applyBorder="1" applyAlignment="1">
      <alignment vertical="top"/>
    </xf>
    <xf numFmtId="0" fontId="29" fillId="0" borderId="6" xfId="0" applyFont="1" applyBorder="1"/>
    <xf numFmtId="0" fontId="28" fillId="5" borderId="6" xfId="0" applyFont="1" applyFill="1" applyBorder="1" applyAlignment="1">
      <alignment vertical="center"/>
    </xf>
    <xf numFmtId="49" fontId="28" fillId="5" borderId="6" xfId="0" applyNumberFormat="1" applyFont="1" applyFill="1" applyBorder="1" applyAlignment="1">
      <alignment vertical="center"/>
    </xf>
    <xf numFmtId="49" fontId="28" fillId="0" borderId="6" xfId="0" applyNumberFormat="1" applyFont="1" applyBorder="1"/>
    <xf numFmtId="1" fontId="8" fillId="13" borderId="6" xfId="0" applyNumberFormat="1" applyFont="1" applyFill="1" applyBorder="1" applyAlignment="1">
      <alignment vertical="center"/>
    </xf>
    <xf numFmtId="0" fontId="8" fillId="5" borderId="6" xfId="0" quotePrefix="1" applyFont="1" applyFill="1" applyBorder="1" applyAlignment="1">
      <alignment horizontal="left" vertical="center"/>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10" fillId="6" borderId="6" xfId="0" applyNumberFormat="1" applyFont="1" applyFill="1" applyBorder="1" applyAlignment="1">
      <alignment horizontal="left"/>
    </xf>
    <xf numFmtId="0" fontId="8" fillId="5" borderId="6" xfId="0" applyFont="1" applyFill="1" applyBorder="1" applyAlignment="1">
      <alignment horizontal="left" vertical="top"/>
    </xf>
    <xf numFmtId="164" fontId="8" fillId="0" borderId="6" xfId="0" applyNumberFormat="1" applyFont="1" applyBorder="1" applyAlignment="1">
      <alignment horizontal="left" vertical="top"/>
    </xf>
    <xf numFmtId="0" fontId="8" fillId="0" borderId="6" xfId="0" applyFont="1" applyBorder="1" applyAlignment="1">
      <alignment vertical="top"/>
    </xf>
    <xf numFmtId="0" fontId="10" fillId="5" borderId="6" xfId="4" applyFont="1" applyFill="1" applyBorder="1" applyAlignment="1">
      <alignment horizontal="left" vertical="top"/>
    </xf>
    <xf numFmtId="0" fontId="10" fillId="0" borderId="6" xfId="4" applyFont="1" applyBorder="1" applyAlignment="1">
      <alignment vertical="top"/>
    </xf>
    <xf numFmtId="0" fontId="10" fillId="0" borderId="6" xfId="4" applyFont="1" applyBorder="1" applyAlignment="1">
      <alignment horizontal="left" vertical="center"/>
    </xf>
    <xf numFmtId="0" fontId="8" fillId="14" borderId="6" xfId="0" applyFont="1" applyFill="1" applyBorder="1" applyAlignment="1">
      <alignment horizontal="left"/>
    </xf>
    <xf numFmtId="0" fontId="28" fillId="14" borderId="6" xfId="0" applyFont="1" applyFill="1" applyBorder="1" applyAlignment="1">
      <alignment horizontal="left" vertical="center"/>
    </xf>
    <xf numFmtId="0" fontId="8" fillId="14" borderId="6" xfId="0" applyFont="1" applyFill="1" applyBorder="1" applyAlignment="1">
      <alignment vertical="center"/>
    </xf>
    <xf numFmtId="0" fontId="8" fillId="0" borderId="6" xfId="0" applyFont="1" applyBorder="1" applyAlignment="1">
      <alignment horizontal="left" vertical="top" wrapText="1"/>
    </xf>
    <xf numFmtId="0" fontId="8" fillId="0" borderId="6" xfId="0" applyFont="1" applyBorder="1" applyAlignment="1">
      <alignment horizontal="left" vertical="center" wrapText="1"/>
    </xf>
    <xf numFmtId="0" fontId="10" fillId="0" borderId="6" xfId="0" applyFont="1" applyBorder="1" applyAlignment="1">
      <alignment horizontal="left" vertical="top" wrapText="1"/>
    </xf>
    <xf numFmtId="0" fontId="8" fillId="0" borderId="6" xfId="9" applyFont="1" applyBorder="1" applyAlignment="1">
      <alignment horizontal="left" wrapText="1"/>
    </xf>
    <xf numFmtId="0" fontId="10" fillId="0" borderId="6" xfId="1" applyFont="1" applyBorder="1" applyAlignment="1">
      <alignment horizontal="left" vertical="top"/>
    </xf>
    <xf numFmtId="0" fontId="30" fillId="18" borderId="6" xfId="13" applyFill="1" applyBorder="1" applyAlignment="1">
      <alignment horizontal="left"/>
    </xf>
    <xf numFmtId="0" fontId="30" fillId="0" borderId="0" xfId="13"/>
    <xf numFmtId="0" fontId="15" fillId="0" borderId="16" xfId="0" applyFont="1" applyBorder="1" applyAlignment="1">
      <alignment horizontal="right" vertical="center"/>
    </xf>
    <xf numFmtId="0" fontId="10" fillId="0" borderId="0" xfId="0" applyFont="1" applyAlignment="1">
      <alignment horizontal="left"/>
    </xf>
    <xf numFmtId="0" fontId="8" fillId="18" borderId="6" xfId="0" applyFont="1" applyFill="1" applyBorder="1"/>
    <xf numFmtId="0" fontId="8" fillId="4"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8" fillId="0" borderId="0" xfId="0" applyFont="1" applyAlignment="1">
      <alignment horizontal="left" vertical="center"/>
    </xf>
    <xf numFmtId="1" fontId="8" fillId="0" borderId="0" xfId="0" applyNumberFormat="1" applyFont="1" applyAlignment="1">
      <alignmen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JD7?i=67&amp;cc=3049866&amp;cat=440757" TargetMode="External"/><Relationship Id="rId1" Type="http://schemas.openxmlformats.org/officeDocument/2006/relationships/hyperlink" Target="https://www.familysearch.org/ark:/61903/3:1:3QS7-89GZ-C9HZ-W?i=92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2"/>
  <sheetViews>
    <sheetView tabSelected="1" zoomScale="85" zoomScaleNormal="85" workbookViewId="0">
      <selection activeCell="J4" sqref="J4"/>
    </sheetView>
  </sheetViews>
  <sheetFormatPr defaultColWidth="0.875" defaultRowHeight="15.75" x14ac:dyDescent="0.25"/>
  <cols>
    <col min="1" max="1" width="5.375" style="2" customWidth="1"/>
    <col min="2" max="2" width="12.375" style="2" customWidth="1"/>
    <col min="3" max="4" width="3.5" style="23" customWidth="1"/>
    <col min="5" max="5" width="24.5" style="23" bestFit="1" customWidth="1"/>
    <col min="6" max="6" width="13.125" style="23" customWidth="1"/>
    <col min="7" max="7" width="4.25" style="23" customWidth="1"/>
    <col min="8" max="8" width="4.125" style="23" customWidth="1"/>
    <col min="9" max="9" width="0.875" style="23" customWidth="1"/>
    <col min="10" max="10" width="11.875" style="23" customWidth="1"/>
    <col min="11" max="11" width="12.625" style="23" customWidth="1"/>
    <col min="12" max="12" width="7.75" style="23" customWidth="1"/>
    <col min="13" max="13" width="0.875" style="23" customWidth="1"/>
    <col min="14" max="14" width="12" style="23" customWidth="1"/>
    <col min="15" max="15" width="0.75" style="23" customWidth="1"/>
    <col min="16" max="17" width="15.625" style="23" customWidth="1"/>
    <col min="18" max="20" width="0.875" style="23" customWidth="1"/>
    <col min="21" max="21" width="10.375" style="23" bestFit="1" customWidth="1"/>
    <col min="22" max="22" width="12" style="23" bestFit="1" customWidth="1"/>
    <col min="23" max="25" width="0.875" style="23" customWidth="1"/>
    <col min="26" max="26" width="11.625" style="23" customWidth="1"/>
    <col min="27" max="27" width="12.625" style="23" customWidth="1"/>
    <col min="28" max="28" width="13.25" style="23" bestFit="1" customWidth="1"/>
    <col min="29" max="29" width="11" style="23" bestFit="1" customWidth="1"/>
    <col min="30" max="32" width="0.875" style="23" customWidth="1"/>
    <col min="33" max="33" width="11.75" style="23" bestFit="1"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309" t="s">
        <v>86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N1" s="75"/>
    </row>
    <row r="2" spans="1:55" ht="17.100000000000001" customHeight="1" x14ac:dyDescent="0.25">
      <c r="B2" s="322" t="s">
        <v>33</v>
      </c>
      <c r="C2" s="322"/>
      <c r="D2" s="322"/>
      <c r="E2" s="322"/>
      <c r="F2" s="323" t="s">
        <v>87</v>
      </c>
      <c r="G2" s="323"/>
      <c r="H2" s="365" t="s">
        <v>690</v>
      </c>
      <c r="I2" s="365"/>
      <c r="J2" s="365"/>
      <c r="K2" s="365"/>
      <c r="L2" s="89"/>
      <c r="M2" s="89"/>
      <c r="O2" s="89"/>
      <c r="P2" s="89"/>
      <c r="Q2" s="89"/>
      <c r="R2" s="89"/>
      <c r="S2" s="89"/>
      <c r="T2" s="89"/>
      <c r="U2" s="89"/>
      <c r="V2" s="28"/>
      <c r="W2" s="28"/>
      <c r="X2" s="28"/>
      <c r="Y2" s="28"/>
      <c r="Z2" s="28"/>
      <c r="AA2" s="89"/>
      <c r="AB2" s="89"/>
      <c r="AC2" s="4"/>
      <c r="AD2" s="32"/>
      <c r="AE2" s="32"/>
      <c r="AF2" s="32"/>
      <c r="AG2" s="32"/>
      <c r="BB2" s="38"/>
    </row>
    <row r="3" spans="1:55" ht="17.100000000000001" customHeight="1" x14ac:dyDescent="0.25">
      <c r="B3" s="324" t="s">
        <v>34</v>
      </c>
      <c r="C3" s="324"/>
      <c r="D3" s="324"/>
      <c r="E3" s="324"/>
      <c r="F3" s="323"/>
      <c r="G3" s="323"/>
      <c r="H3" s="322"/>
      <c r="I3" s="322"/>
      <c r="J3" s="322"/>
      <c r="K3" s="322"/>
      <c r="L3" s="89"/>
      <c r="M3" s="89"/>
      <c r="O3" s="89"/>
      <c r="P3" s="89"/>
      <c r="Q3" s="89"/>
      <c r="R3" s="89"/>
      <c r="S3" s="89"/>
      <c r="T3" s="89"/>
      <c r="U3" s="89"/>
      <c r="V3" s="28"/>
      <c r="W3" s="28"/>
      <c r="X3" s="28"/>
      <c r="Y3" s="28"/>
      <c r="Z3" s="28"/>
      <c r="AA3" s="89"/>
      <c r="AB3" s="89"/>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310" t="s">
        <v>36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2"/>
      <c r="AB5" s="312"/>
      <c r="AC5" s="313"/>
      <c r="AH5" s="314" t="s">
        <v>3</v>
      </c>
      <c r="AI5" s="314"/>
      <c r="AJ5" s="314"/>
      <c r="AK5" s="314"/>
      <c r="AL5" s="314"/>
      <c r="AM5" s="314"/>
      <c r="AN5" s="314"/>
      <c r="AO5" s="314"/>
      <c r="AP5" s="314"/>
      <c r="AQ5" s="314"/>
      <c r="AR5" s="314"/>
      <c r="AS5" s="314"/>
      <c r="AT5" s="314"/>
      <c r="AU5" s="314"/>
      <c r="AV5" s="314"/>
      <c r="AW5" s="314"/>
      <c r="AX5" s="314"/>
      <c r="AY5" s="314"/>
      <c r="AZ5" s="314"/>
      <c r="BA5" s="314"/>
      <c r="BB5" s="314"/>
    </row>
    <row r="6" spans="1:55" s="23" customFormat="1" ht="19.5" customHeight="1" thickBot="1" x14ac:dyDescent="0.3">
      <c r="A6" s="11" t="s">
        <v>679</v>
      </c>
      <c r="B6" s="315" t="s">
        <v>61</v>
      </c>
      <c r="C6" s="316"/>
      <c r="D6" s="316"/>
      <c r="E6" s="316"/>
      <c r="F6" s="317"/>
      <c r="G6" s="12" t="s">
        <v>0</v>
      </c>
      <c r="H6" s="318" t="s">
        <v>1</v>
      </c>
      <c r="I6" s="319"/>
      <c r="J6" s="319"/>
      <c r="K6" s="320"/>
      <c r="L6" s="318" t="s">
        <v>62</v>
      </c>
      <c r="M6" s="319"/>
      <c r="N6" s="319"/>
      <c r="O6" s="88"/>
      <c r="P6" s="325" t="s">
        <v>63</v>
      </c>
      <c r="Q6" s="326"/>
      <c r="R6" s="326"/>
      <c r="S6" s="326"/>
      <c r="T6" s="326"/>
      <c r="U6" s="327"/>
      <c r="V6" s="328" t="s">
        <v>2</v>
      </c>
      <c r="W6" s="328"/>
      <c r="X6" s="328"/>
      <c r="Y6" s="328"/>
      <c r="Z6" s="328"/>
      <c r="AA6" s="318" t="s">
        <v>19</v>
      </c>
      <c r="AB6" s="319"/>
      <c r="AC6" s="320"/>
      <c r="AD6" s="90"/>
      <c r="AH6" s="321" t="s">
        <v>4</v>
      </c>
      <c r="AI6" s="321"/>
      <c r="AJ6" s="321"/>
      <c r="AK6" s="321"/>
      <c r="AL6" s="321"/>
      <c r="AM6" s="321"/>
      <c r="AN6" s="321"/>
      <c r="AO6" s="321"/>
      <c r="AP6" s="321"/>
      <c r="AQ6" s="321"/>
      <c r="AR6" s="321"/>
      <c r="AS6" s="321"/>
      <c r="AT6" s="321"/>
      <c r="AU6" s="321"/>
      <c r="AV6" s="321"/>
      <c r="AW6" s="321"/>
      <c r="AX6" s="321"/>
      <c r="AY6" s="321"/>
      <c r="AZ6" s="321"/>
      <c r="BA6" s="321"/>
      <c r="BB6" s="321"/>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95" t="s">
        <v>5</v>
      </c>
      <c r="AI7" s="295"/>
      <c r="AJ7" s="295"/>
      <c r="AK7" s="295"/>
      <c r="AL7" s="295"/>
      <c r="AM7" s="295"/>
      <c r="AN7" s="295"/>
      <c r="AO7" s="295"/>
      <c r="AP7" s="295"/>
      <c r="AQ7" s="295"/>
      <c r="AR7" s="295"/>
      <c r="AS7" s="295"/>
      <c r="AT7" s="295"/>
      <c r="AU7" s="295"/>
      <c r="AV7" s="295"/>
      <c r="AW7" s="295"/>
      <c r="AX7" s="295"/>
      <c r="AY7" s="295"/>
      <c r="AZ7" s="295"/>
      <c r="BA7" s="295"/>
      <c r="BB7" s="295"/>
    </row>
    <row r="8" spans="1:55" s="23" customFormat="1" ht="17.100000000000001" customHeight="1" x14ac:dyDescent="0.25">
      <c r="B8" s="329" t="s">
        <v>315</v>
      </c>
      <c r="C8" s="330"/>
      <c r="D8" s="330"/>
      <c r="E8" s="330"/>
      <c r="F8" s="331"/>
      <c r="G8" s="19" t="s">
        <v>83</v>
      </c>
      <c r="H8" s="332" t="s">
        <v>316</v>
      </c>
      <c r="I8" s="333"/>
      <c r="J8" s="333"/>
      <c r="K8" s="334"/>
      <c r="L8" s="332" t="s">
        <v>317</v>
      </c>
      <c r="M8" s="333"/>
      <c r="N8" s="333"/>
      <c r="O8" s="333"/>
      <c r="P8" s="329" t="s">
        <v>318</v>
      </c>
      <c r="Q8" s="330"/>
      <c r="R8" s="330"/>
      <c r="S8" s="330"/>
      <c r="T8" s="330"/>
      <c r="U8" s="331"/>
      <c r="V8" s="332" t="s">
        <v>321</v>
      </c>
      <c r="W8" s="333"/>
      <c r="X8" s="333"/>
      <c r="Y8" s="333"/>
      <c r="Z8" s="334"/>
      <c r="AA8" s="335" t="s">
        <v>322</v>
      </c>
      <c r="AB8" s="336"/>
      <c r="AC8" s="337"/>
      <c r="AD8" s="28"/>
      <c r="AH8" s="338" t="s">
        <v>6</v>
      </c>
      <c r="AI8" s="338"/>
      <c r="AJ8" s="338"/>
      <c r="AK8" s="338"/>
      <c r="AL8" s="338"/>
      <c r="AM8" s="338"/>
      <c r="AN8" s="338"/>
      <c r="AO8" s="338"/>
      <c r="AP8" s="338"/>
      <c r="AQ8" s="338"/>
      <c r="AR8" s="338"/>
      <c r="AS8" s="338"/>
      <c r="AT8" s="338"/>
      <c r="AU8" s="338"/>
      <c r="AV8" s="338"/>
      <c r="AW8" s="338"/>
      <c r="AX8" s="338"/>
      <c r="AY8" s="338"/>
      <c r="AZ8" s="338"/>
      <c r="BA8" s="338"/>
      <c r="BB8" s="338"/>
    </row>
    <row r="9" spans="1:55" s="23" customFormat="1" ht="17.100000000000001" customHeight="1" x14ac:dyDescent="0.25">
      <c r="A9" s="16" t="s">
        <v>5</v>
      </c>
      <c r="B9" s="16"/>
      <c r="C9" s="16"/>
      <c r="D9" s="16"/>
      <c r="E9" s="16"/>
      <c r="F9" s="16"/>
      <c r="G9" s="16"/>
      <c r="H9" s="31"/>
      <c r="I9" s="31"/>
      <c r="J9" s="31"/>
      <c r="K9" s="31"/>
      <c r="L9" s="31"/>
      <c r="M9" s="31"/>
      <c r="N9" s="31"/>
      <c r="O9" s="31"/>
      <c r="P9" s="16"/>
      <c r="Q9" s="16"/>
      <c r="R9" s="16"/>
      <c r="S9" s="16"/>
      <c r="T9" s="16"/>
      <c r="U9" s="16"/>
      <c r="V9" s="31"/>
      <c r="W9" s="31"/>
      <c r="X9" s="31"/>
      <c r="Y9" s="31"/>
      <c r="Z9" s="31"/>
      <c r="AA9" s="50"/>
      <c r="AB9" s="50"/>
      <c r="AC9" s="50"/>
      <c r="AD9" s="32"/>
      <c r="AH9" s="343" t="s">
        <v>12</v>
      </c>
      <c r="AI9" s="343"/>
      <c r="AJ9" s="343"/>
      <c r="AK9" s="343"/>
      <c r="AL9" s="343"/>
      <c r="AM9" s="343"/>
      <c r="AN9" s="343"/>
      <c r="AO9" s="343"/>
      <c r="AP9" s="343"/>
      <c r="AQ9" s="343"/>
      <c r="AR9" s="343"/>
      <c r="AS9" s="343"/>
      <c r="AT9" s="343"/>
      <c r="AU9" s="343"/>
      <c r="AV9" s="343"/>
      <c r="AW9" s="343"/>
      <c r="AX9" s="343"/>
      <c r="AY9" s="343"/>
      <c r="AZ9" s="343"/>
      <c r="BA9" s="343"/>
      <c r="BB9" s="343"/>
    </row>
    <row r="10" spans="1:55" s="23" customFormat="1" ht="17.100000000000001" customHeight="1" x14ac:dyDescent="0.25">
      <c r="B10" s="351" t="s">
        <v>318</v>
      </c>
      <c r="C10" s="352"/>
      <c r="D10" s="352"/>
      <c r="E10" s="352"/>
      <c r="F10" s="353"/>
      <c r="G10" s="20" t="s">
        <v>84</v>
      </c>
      <c r="H10" s="344" t="s">
        <v>319</v>
      </c>
      <c r="I10" s="345"/>
      <c r="J10" s="345"/>
      <c r="K10" s="346"/>
      <c r="L10" s="344" t="s">
        <v>320</v>
      </c>
      <c r="M10" s="345"/>
      <c r="N10" s="345"/>
      <c r="O10" s="345"/>
      <c r="P10" s="354" t="s">
        <v>315</v>
      </c>
      <c r="Q10" s="355"/>
      <c r="R10" s="355"/>
      <c r="S10" s="355"/>
      <c r="T10" s="355"/>
      <c r="U10" s="356"/>
      <c r="V10" s="344" t="s">
        <v>321</v>
      </c>
      <c r="W10" s="345"/>
      <c r="X10" s="345"/>
      <c r="Y10" s="345"/>
      <c r="Z10" s="346"/>
      <c r="AA10" s="347" t="s">
        <v>323</v>
      </c>
      <c r="AB10" s="348"/>
      <c r="AC10" s="349"/>
      <c r="AD10" s="28"/>
      <c r="AH10" s="350" t="s">
        <v>73</v>
      </c>
      <c r="AI10" s="350"/>
      <c r="AJ10" s="350"/>
      <c r="AK10" s="350"/>
      <c r="AL10" s="350"/>
      <c r="AM10" s="350"/>
      <c r="AN10" s="350"/>
      <c r="AO10" s="350"/>
      <c r="AP10" s="350"/>
      <c r="AQ10" s="350"/>
      <c r="AR10" s="350"/>
      <c r="AS10" s="350"/>
      <c r="AT10" s="350"/>
      <c r="AU10" s="350"/>
      <c r="AV10" s="350"/>
      <c r="AW10" s="350"/>
      <c r="AX10" s="350"/>
      <c r="AY10" s="350"/>
      <c r="AZ10" s="350"/>
      <c r="BA10" s="350"/>
      <c r="BB10" s="350"/>
    </row>
    <row r="11" spans="1:55" s="23" customFormat="1" ht="17.100000000000001" customHeight="1" x14ac:dyDescent="0.25">
      <c r="A11" s="21" t="s">
        <v>6</v>
      </c>
      <c r="B11" s="21"/>
      <c r="C11" s="16"/>
      <c r="D11" s="16"/>
      <c r="E11" s="16"/>
      <c r="F11" s="16"/>
      <c r="G11" s="16"/>
      <c r="H11" s="31"/>
      <c r="I11" s="31"/>
      <c r="J11" s="31"/>
      <c r="K11" s="31"/>
      <c r="L11" s="31"/>
      <c r="M11" s="31"/>
      <c r="N11" s="31"/>
      <c r="O11" s="31"/>
      <c r="P11" s="16"/>
      <c r="Q11" s="16"/>
      <c r="R11" s="16"/>
      <c r="S11" s="16"/>
      <c r="T11" s="16"/>
      <c r="U11" s="16"/>
      <c r="V11" s="31"/>
      <c r="W11" s="31"/>
      <c r="X11" s="31"/>
      <c r="Y11" s="31"/>
      <c r="Z11" s="31"/>
      <c r="AA11" s="50"/>
      <c r="AB11" s="50"/>
      <c r="AC11" s="50"/>
      <c r="AD11" s="32"/>
      <c r="AH11" s="299" t="s">
        <v>51</v>
      </c>
      <c r="AI11" s="299"/>
      <c r="AJ11" s="299"/>
      <c r="AK11" s="299"/>
      <c r="AL11" s="299"/>
      <c r="AM11" s="299"/>
      <c r="AN11" s="299"/>
      <c r="AO11" s="299"/>
      <c r="AP11" s="299"/>
      <c r="AQ11" s="299"/>
      <c r="AR11" s="299"/>
      <c r="AS11" s="299"/>
      <c r="AT11" s="299"/>
      <c r="AU11" s="299"/>
      <c r="AV11" s="299"/>
      <c r="AW11" s="299"/>
      <c r="AX11" s="299"/>
      <c r="AY11" s="299"/>
      <c r="AZ11" s="299"/>
      <c r="BA11" s="299"/>
      <c r="BB11" s="299"/>
    </row>
    <row r="12" spans="1:55" s="23" customFormat="1" ht="17.100000000000001" customHeight="1" x14ac:dyDescent="0.25">
      <c r="A12" s="13">
        <v>1</v>
      </c>
      <c r="B12" s="300" t="s">
        <v>645</v>
      </c>
      <c r="C12" s="301"/>
      <c r="D12" s="301"/>
      <c r="E12" s="301"/>
      <c r="F12" s="302"/>
      <c r="G12" s="87" t="s">
        <v>83</v>
      </c>
      <c r="H12" s="303" t="s">
        <v>343</v>
      </c>
      <c r="I12" s="304"/>
      <c r="J12" s="304"/>
      <c r="K12" s="305"/>
      <c r="L12" s="303" t="s">
        <v>343</v>
      </c>
      <c r="M12" s="304"/>
      <c r="N12" s="304"/>
      <c r="O12" s="304"/>
      <c r="P12" s="357"/>
      <c r="Q12" s="358"/>
      <c r="R12" s="358"/>
      <c r="S12" s="358"/>
      <c r="T12" s="358"/>
      <c r="U12" s="359"/>
      <c r="V12" s="303"/>
      <c r="W12" s="304"/>
      <c r="X12" s="304"/>
      <c r="Y12" s="304"/>
      <c r="Z12" s="305"/>
      <c r="AA12" s="306" t="s">
        <v>646</v>
      </c>
      <c r="AB12" s="307"/>
      <c r="AC12" s="308"/>
      <c r="AD12" s="28"/>
      <c r="AH12" s="340" t="s">
        <v>7</v>
      </c>
      <c r="AI12" s="341"/>
      <c r="AJ12" s="341"/>
      <c r="AK12" s="341"/>
      <c r="AL12" s="341"/>
      <c r="AM12" s="341"/>
      <c r="AN12" s="341"/>
      <c r="AO12" s="341"/>
      <c r="AP12" s="341"/>
      <c r="AQ12" s="341"/>
      <c r="AR12" s="341"/>
      <c r="AS12" s="341"/>
      <c r="AT12" s="341"/>
      <c r="AU12" s="341"/>
      <c r="AV12" s="341"/>
      <c r="AW12" s="341"/>
      <c r="AX12" s="341"/>
      <c r="AY12" s="341"/>
      <c r="AZ12" s="341"/>
      <c r="BA12" s="341"/>
      <c r="BB12" s="342"/>
    </row>
    <row r="13" spans="1:55" s="23" customFormat="1" ht="17.100000000000001" customHeight="1" x14ac:dyDescent="0.25">
      <c r="A13" s="13">
        <v>2</v>
      </c>
      <c r="B13" s="300" t="s">
        <v>635</v>
      </c>
      <c r="C13" s="301"/>
      <c r="D13" s="301"/>
      <c r="E13" s="301"/>
      <c r="F13" s="302"/>
      <c r="G13" s="87" t="s">
        <v>83</v>
      </c>
      <c r="H13" s="303" t="s">
        <v>636</v>
      </c>
      <c r="I13" s="304"/>
      <c r="J13" s="304"/>
      <c r="K13" s="305"/>
      <c r="L13" s="303" t="s">
        <v>637</v>
      </c>
      <c r="M13" s="304"/>
      <c r="N13" s="304"/>
      <c r="O13" s="304"/>
      <c r="P13" s="357" t="s">
        <v>638</v>
      </c>
      <c r="Q13" s="358"/>
      <c r="R13" s="358"/>
      <c r="S13" s="358"/>
      <c r="T13" s="358"/>
      <c r="U13" s="359"/>
      <c r="V13" s="303" t="s">
        <v>639</v>
      </c>
      <c r="W13" s="304"/>
      <c r="X13" s="304"/>
      <c r="Y13" s="304"/>
      <c r="Z13" s="305"/>
      <c r="AA13" s="306" t="s">
        <v>640</v>
      </c>
      <c r="AB13" s="307"/>
      <c r="AC13" s="308"/>
      <c r="AD13" s="28"/>
      <c r="AH13" s="339" t="s">
        <v>32</v>
      </c>
      <c r="AI13" s="339"/>
      <c r="AJ13" s="339"/>
      <c r="AK13" s="339"/>
      <c r="AL13" s="339"/>
      <c r="AM13" s="339"/>
      <c r="AN13" s="339"/>
      <c r="AO13" s="339"/>
      <c r="AP13" s="339"/>
      <c r="AQ13" s="339"/>
      <c r="AR13" s="339"/>
      <c r="AS13" s="339"/>
      <c r="AT13" s="339"/>
      <c r="AU13" s="339"/>
      <c r="AV13" s="339"/>
      <c r="AW13" s="339"/>
      <c r="AX13" s="339"/>
      <c r="AY13" s="339"/>
      <c r="AZ13" s="339"/>
      <c r="BA13" s="339"/>
      <c r="BB13" s="339"/>
    </row>
    <row r="14" spans="1:55" s="23" customFormat="1" ht="17.100000000000001" customHeight="1" x14ac:dyDescent="0.25">
      <c r="A14" s="13">
        <v>3</v>
      </c>
      <c r="B14" s="103" t="s">
        <v>641</v>
      </c>
      <c r="C14" s="87"/>
      <c r="D14" s="87"/>
      <c r="E14" s="87"/>
      <c r="F14" s="104"/>
      <c r="G14" s="87" t="s">
        <v>84</v>
      </c>
      <c r="H14" s="105" t="s">
        <v>642</v>
      </c>
      <c r="I14" s="106"/>
      <c r="J14" s="106"/>
      <c r="K14" s="107"/>
      <c r="L14" s="105" t="s">
        <v>643</v>
      </c>
      <c r="M14" s="106"/>
      <c r="N14" s="106"/>
      <c r="O14" s="106"/>
      <c r="P14" s="108" t="s">
        <v>644</v>
      </c>
      <c r="Q14" s="109"/>
      <c r="R14" s="109"/>
      <c r="S14" s="109"/>
      <c r="T14" s="109"/>
      <c r="U14" s="110"/>
      <c r="V14" s="105" t="s">
        <v>489</v>
      </c>
      <c r="W14" s="106"/>
      <c r="X14" s="106"/>
      <c r="Y14" s="106"/>
      <c r="Z14" s="107"/>
      <c r="AA14" s="100" t="s">
        <v>667</v>
      </c>
      <c r="AB14" s="101"/>
      <c r="AC14" s="102"/>
      <c r="AD14" s="28"/>
    </row>
    <row r="15" spans="1:55" s="23" customFormat="1" ht="17.100000000000001" customHeight="1" x14ac:dyDescent="0.25">
      <c r="A15" s="13">
        <v>4</v>
      </c>
      <c r="B15" s="300" t="s">
        <v>647</v>
      </c>
      <c r="C15" s="301"/>
      <c r="D15" s="301"/>
      <c r="E15" s="301"/>
      <c r="F15" s="302"/>
      <c r="G15" s="87" t="s">
        <v>84</v>
      </c>
      <c r="H15" s="303" t="s">
        <v>666</v>
      </c>
      <c r="I15" s="304"/>
      <c r="J15" s="304"/>
      <c r="K15" s="305"/>
      <c r="L15" s="303" t="s">
        <v>648</v>
      </c>
      <c r="M15" s="304"/>
      <c r="N15" s="304"/>
      <c r="O15" s="304"/>
      <c r="P15" s="357" t="s">
        <v>649</v>
      </c>
      <c r="Q15" s="358"/>
      <c r="R15" s="358"/>
      <c r="S15" s="358"/>
      <c r="T15" s="358"/>
      <c r="U15" s="359"/>
      <c r="V15" s="303" t="s">
        <v>651</v>
      </c>
      <c r="W15" s="304"/>
      <c r="X15" s="304"/>
      <c r="Y15" s="304"/>
      <c r="Z15" s="305"/>
      <c r="AA15" s="306" t="s">
        <v>650</v>
      </c>
      <c r="AB15" s="307"/>
      <c r="AC15" s="308"/>
      <c r="AD15" s="28"/>
    </row>
    <row r="16" spans="1:55" s="23" customFormat="1" ht="17.100000000000001" customHeight="1" x14ac:dyDescent="0.25">
      <c r="A16" s="13">
        <v>5</v>
      </c>
      <c r="B16" s="300" t="s">
        <v>652</v>
      </c>
      <c r="C16" s="301"/>
      <c r="D16" s="301"/>
      <c r="E16" s="301"/>
      <c r="F16" s="302"/>
      <c r="G16" s="87" t="s">
        <v>83</v>
      </c>
      <c r="H16" s="303" t="s">
        <v>653</v>
      </c>
      <c r="I16" s="304"/>
      <c r="J16" s="304"/>
      <c r="K16" s="305"/>
      <c r="L16" s="303" t="s">
        <v>653</v>
      </c>
      <c r="M16" s="304"/>
      <c r="N16" s="304"/>
      <c r="O16" s="304"/>
      <c r="P16" s="357" t="s">
        <v>654</v>
      </c>
      <c r="Q16" s="358"/>
      <c r="R16" s="358"/>
      <c r="S16" s="358"/>
      <c r="T16" s="358"/>
      <c r="U16" s="359"/>
      <c r="V16" s="303" t="s">
        <v>655</v>
      </c>
      <c r="W16" s="304"/>
      <c r="X16" s="304"/>
      <c r="Y16" s="304"/>
      <c r="Z16" s="305"/>
      <c r="AA16" s="306" t="s">
        <v>656</v>
      </c>
      <c r="AB16" s="307"/>
      <c r="AC16" s="308"/>
      <c r="AD16" s="28"/>
    </row>
    <row r="17" spans="1:16383" s="23" customFormat="1" ht="17.100000000000001" customHeight="1" x14ac:dyDescent="0.25">
      <c r="A17" s="13">
        <v>6</v>
      </c>
      <c r="B17" s="300" t="s">
        <v>657</v>
      </c>
      <c r="C17" s="301"/>
      <c r="D17" s="301"/>
      <c r="E17" s="301"/>
      <c r="F17" s="302"/>
      <c r="G17" s="87" t="s">
        <v>84</v>
      </c>
      <c r="H17" s="303" t="s">
        <v>658</v>
      </c>
      <c r="I17" s="304"/>
      <c r="J17" s="304"/>
      <c r="K17" s="305"/>
      <c r="L17" s="303" t="s">
        <v>659</v>
      </c>
      <c r="M17" s="304"/>
      <c r="N17" s="304"/>
      <c r="O17" s="304"/>
      <c r="P17" s="357" t="s">
        <v>660</v>
      </c>
      <c r="Q17" s="358"/>
      <c r="R17" s="358"/>
      <c r="S17" s="358"/>
      <c r="T17" s="358"/>
      <c r="U17" s="359"/>
      <c r="V17" s="303" t="s">
        <v>429</v>
      </c>
      <c r="W17" s="304"/>
      <c r="X17" s="304"/>
      <c r="Y17" s="304"/>
      <c r="Z17" s="305"/>
      <c r="AA17" s="306" t="s">
        <v>661</v>
      </c>
      <c r="AB17" s="307"/>
      <c r="AC17" s="308"/>
      <c r="AD17" s="28"/>
    </row>
    <row r="18" spans="1:16383" s="23" customFormat="1" ht="17.100000000000001" customHeight="1" x14ac:dyDescent="0.25">
      <c r="A18" s="13">
        <v>7</v>
      </c>
      <c r="B18" s="300" t="s">
        <v>662</v>
      </c>
      <c r="C18" s="301"/>
      <c r="D18" s="301"/>
      <c r="E18" s="301"/>
      <c r="F18" s="302"/>
      <c r="G18" s="87" t="s">
        <v>84</v>
      </c>
      <c r="H18" s="303" t="s">
        <v>663</v>
      </c>
      <c r="I18" s="304"/>
      <c r="J18" s="304"/>
      <c r="K18" s="305"/>
      <c r="L18" s="303" t="s">
        <v>663</v>
      </c>
      <c r="M18" s="304"/>
      <c r="N18" s="304"/>
      <c r="O18" s="304"/>
      <c r="P18" s="357" t="s">
        <v>664</v>
      </c>
      <c r="Q18" s="358"/>
      <c r="R18" s="358"/>
      <c r="S18" s="358"/>
      <c r="T18" s="358"/>
      <c r="U18" s="359"/>
      <c r="V18" s="303" t="s">
        <v>665</v>
      </c>
      <c r="W18" s="304"/>
      <c r="X18" s="304"/>
      <c r="Y18" s="304"/>
      <c r="Z18" s="305"/>
      <c r="AA18" s="306" t="s">
        <v>678</v>
      </c>
      <c r="AB18" s="307"/>
      <c r="AC18" s="308"/>
      <c r="AD18" s="28"/>
    </row>
    <row r="19" spans="1:16383" s="23" customFormat="1" ht="17.100000000000001" customHeight="1" thickBot="1" x14ac:dyDescent="0.3">
      <c r="A19" s="16"/>
      <c r="B19" s="4"/>
      <c r="D19" s="89"/>
      <c r="M19" s="89"/>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360" t="s">
        <v>37</v>
      </c>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2"/>
      <c r="BD20" s="52"/>
    </row>
    <row r="21" spans="1:16383" s="93" customFormat="1" ht="24" thickBot="1" x14ac:dyDescent="0.3">
      <c r="A21" s="53" t="s">
        <v>53</v>
      </c>
      <c r="B21" s="54"/>
      <c r="C21" s="54"/>
      <c r="D21" s="55"/>
      <c r="E21" s="56" t="s">
        <v>54</v>
      </c>
      <c r="F21" s="56"/>
      <c r="G21" s="57"/>
      <c r="H21" s="57"/>
      <c r="I21" s="58"/>
      <c r="J21" s="59" t="s">
        <v>64</v>
      </c>
      <c r="K21" s="56" t="s">
        <v>55</v>
      </c>
      <c r="L21" s="60"/>
      <c r="M21" s="60"/>
      <c r="N21" s="61" t="s">
        <v>56</v>
      </c>
      <c r="O21" s="55"/>
      <c r="P21" s="56" t="s">
        <v>57</v>
      </c>
      <c r="Q21" s="56"/>
      <c r="R21" s="56"/>
      <c r="S21" s="56"/>
      <c r="T21" s="56"/>
      <c r="U21" s="54" t="s">
        <v>58</v>
      </c>
      <c r="V21" s="54"/>
      <c r="W21" s="54"/>
      <c r="X21" s="54"/>
      <c r="Y21" s="54"/>
      <c r="Z21" s="62" t="s">
        <v>59</v>
      </c>
      <c r="AA21" s="62"/>
      <c r="AB21" s="54" t="s">
        <v>12</v>
      </c>
      <c r="AC21" s="63"/>
      <c r="AD21" s="63"/>
      <c r="AE21" s="63"/>
      <c r="AF21" s="63"/>
      <c r="AG21" s="64" t="s">
        <v>60</v>
      </c>
      <c r="AH21" s="65" t="s">
        <v>65</v>
      </c>
      <c r="AI21" s="55"/>
      <c r="AJ21" s="55"/>
      <c r="AK21" s="55"/>
      <c r="AL21" s="55"/>
      <c r="AM21" s="55"/>
      <c r="AN21" s="55"/>
      <c r="AO21" s="55"/>
      <c r="AP21" s="56" t="s">
        <v>66</v>
      </c>
      <c r="AQ21" s="58"/>
      <c r="AR21" s="58"/>
      <c r="AS21" s="58"/>
      <c r="AT21" s="58"/>
      <c r="AU21" s="58"/>
      <c r="AV21" s="58"/>
      <c r="AW21" s="54" t="s">
        <v>14</v>
      </c>
      <c r="AX21" s="63"/>
      <c r="AY21" s="66" t="s">
        <v>67</v>
      </c>
      <c r="AZ21" s="67"/>
      <c r="BA21" s="67"/>
      <c r="BB21" s="94"/>
      <c r="BC21" s="68"/>
    </row>
    <row r="22" spans="1:16383" s="93" customFormat="1" ht="16.5" thickBot="1" x14ac:dyDescent="0.3">
      <c r="A22" s="41"/>
      <c r="B22" s="42" t="s">
        <v>52</v>
      </c>
      <c r="C22" s="40" t="s">
        <v>8</v>
      </c>
      <c r="D22" s="40" t="s">
        <v>9</v>
      </c>
      <c r="E22" s="43" t="s">
        <v>44</v>
      </c>
      <c r="F22" s="43" t="s">
        <v>10</v>
      </c>
      <c r="G22" s="43" t="s">
        <v>0</v>
      </c>
      <c r="H22" s="43" t="s">
        <v>11</v>
      </c>
      <c r="I22" s="43" t="s">
        <v>40</v>
      </c>
      <c r="J22" s="35" t="s">
        <v>68</v>
      </c>
      <c r="K22" s="44" t="s">
        <v>1</v>
      </c>
      <c r="L22" s="43" t="s">
        <v>45</v>
      </c>
      <c r="M22" s="43" t="s">
        <v>24</v>
      </c>
      <c r="N22" s="35" t="s">
        <v>46</v>
      </c>
      <c r="O22" s="40" t="s">
        <v>47</v>
      </c>
      <c r="P22" s="43" t="s">
        <v>44</v>
      </c>
      <c r="Q22" s="43" t="s">
        <v>10</v>
      </c>
      <c r="R22" s="45" t="s">
        <v>38</v>
      </c>
      <c r="S22" s="45" t="s">
        <v>39</v>
      </c>
      <c r="T22" s="45" t="s">
        <v>41</v>
      </c>
      <c r="U22" s="40" t="s">
        <v>44</v>
      </c>
      <c r="V22" s="40" t="s">
        <v>10</v>
      </c>
      <c r="W22" s="36" t="s">
        <v>38</v>
      </c>
      <c r="X22" s="36" t="s">
        <v>39</v>
      </c>
      <c r="Y22" s="36" t="s">
        <v>41</v>
      </c>
      <c r="Z22" s="46" t="s">
        <v>69</v>
      </c>
      <c r="AA22" s="46" t="s">
        <v>70</v>
      </c>
      <c r="AB22" s="40" t="s">
        <v>44</v>
      </c>
      <c r="AC22" s="40" t="s">
        <v>10</v>
      </c>
      <c r="AD22" s="36" t="s">
        <v>38</v>
      </c>
      <c r="AE22" s="36" t="s">
        <v>39</v>
      </c>
      <c r="AF22" s="36" t="s">
        <v>41</v>
      </c>
      <c r="AG22" s="44" t="s">
        <v>19</v>
      </c>
      <c r="AH22" s="47" t="s">
        <v>43</v>
      </c>
      <c r="AI22" s="47"/>
      <c r="AJ22" s="47" t="s">
        <v>38</v>
      </c>
      <c r="AK22" s="47" t="s">
        <v>39</v>
      </c>
      <c r="AL22" s="47" t="s">
        <v>42</v>
      </c>
      <c r="AM22" s="47"/>
      <c r="AN22" s="47" t="s">
        <v>38</v>
      </c>
      <c r="AO22" s="47" t="s">
        <v>39</v>
      </c>
      <c r="AP22" s="48" t="s">
        <v>25</v>
      </c>
      <c r="AQ22" s="48" t="s">
        <v>26</v>
      </c>
      <c r="AR22" s="48" t="s">
        <v>27</v>
      </c>
      <c r="AS22" s="48" t="s">
        <v>28</v>
      </c>
      <c r="AT22" s="48" t="s">
        <v>29</v>
      </c>
      <c r="AU22" s="43" t="s">
        <v>13</v>
      </c>
      <c r="AV22" s="43" t="s">
        <v>48</v>
      </c>
      <c r="AW22" s="40" t="s">
        <v>14</v>
      </c>
      <c r="AX22" s="49" t="s">
        <v>49</v>
      </c>
      <c r="AY22" s="69" t="s">
        <v>50</v>
      </c>
      <c r="AZ22" s="69" t="s">
        <v>15</v>
      </c>
      <c r="BA22" s="69" t="s">
        <v>16</v>
      </c>
      <c r="BB22" s="70" t="s">
        <v>17</v>
      </c>
      <c r="BC22" s="71" t="s">
        <v>71</v>
      </c>
      <c r="BD22" s="93" t="s">
        <v>72</v>
      </c>
    </row>
    <row r="23" spans="1:16383" s="25" customFormat="1" ht="16.350000000000001" customHeight="1" x14ac:dyDescent="0.25">
      <c r="A23" s="21" t="s">
        <v>4</v>
      </c>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11"/>
      <c r="B24" s="112" t="s">
        <v>88</v>
      </c>
      <c r="C24" s="113" t="s">
        <v>89</v>
      </c>
      <c r="D24" s="113" t="s">
        <v>90</v>
      </c>
      <c r="E24" s="114" t="s">
        <v>91</v>
      </c>
      <c r="F24" s="114" t="s">
        <v>92</v>
      </c>
      <c r="G24" s="114" t="s">
        <v>83</v>
      </c>
      <c r="H24" s="114"/>
      <c r="I24" s="114"/>
      <c r="J24" s="285" t="s">
        <v>93</v>
      </c>
      <c r="K24" s="116" t="s">
        <v>94</v>
      </c>
      <c r="L24" s="117"/>
      <c r="M24" s="116"/>
      <c r="N24" s="117" t="s">
        <v>95</v>
      </c>
      <c r="O24" s="116" t="s">
        <v>96</v>
      </c>
      <c r="P24" s="118" t="s">
        <v>97</v>
      </c>
      <c r="Q24" s="118" t="s">
        <v>92</v>
      </c>
      <c r="R24" s="118"/>
      <c r="S24" s="118"/>
      <c r="T24" s="118"/>
      <c r="U24" s="119" t="s">
        <v>98</v>
      </c>
      <c r="V24" s="119" t="s">
        <v>99</v>
      </c>
      <c r="W24" s="120"/>
      <c r="X24" s="120"/>
      <c r="Y24" s="120"/>
      <c r="Z24" s="116"/>
      <c r="AA24" s="116"/>
      <c r="AB24" s="121"/>
      <c r="AC24" s="121"/>
      <c r="AD24" s="121"/>
      <c r="AE24" s="121"/>
      <c r="AF24" s="121"/>
      <c r="AG24" s="122"/>
      <c r="AH24" s="123"/>
      <c r="AI24" s="123"/>
      <c r="AJ24" s="123"/>
      <c r="AK24" s="123"/>
      <c r="AL24" s="124"/>
      <c r="AM24" s="124"/>
      <c r="AN24" s="124"/>
      <c r="AO24" s="124"/>
      <c r="AP24" s="125"/>
      <c r="AQ24" s="125"/>
      <c r="AR24" s="126"/>
      <c r="AS24" s="126"/>
      <c r="AT24" s="127"/>
      <c r="AU24" s="126"/>
      <c r="AV24" s="126"/>
      <c r="AW24" s="126"/>
      <c r="AX24" s="126" t="s">
        <v>100</v>
      </c>
      <c r="AY24" s="128" t="s">
        <v>21</v>
      </c>
      <c r="AZ24" s="129" t="s">
        <v>101</v>
      </c>
      <c r="BA24" s="130" t="s">
        <v>102</v>
      </c>
      <c r="BB24" s="131" t="s">
        <v>103</v>
      </c>
      <c r="BC24" s="132" t="s">
        <v>72</v>
      </c>
    </row>
    <row r="25" spans="1:16383" customFormat="1" x14ac:dyDescent="0.25">
      <c r="A25" s="111"/>
      <c r="B25" s="133" t="s">
        <v>104</v>
      </c>
      <c r="C25" s="134" t="s">
        <v>105</v>
      </c>
      <c r="D25" s="134" t="s">
        <v>106</v>
      </c>
      <c r="E25" s="135" t="s">
        <v>107</v>
      </c>
      <c r="F25" s="135" t="s">
        <v>108</v>
      </c>
      <c r="G25" s="136" t="s">
        <v>83</v>
      </c>
      <c r="H25" s="136"/>
      <c r="I25" s="136"/>
      <c r="J25" s="285" t="s">
        <v>109</v>
      </c>
      <c r="K25" s="137"/>
      <c r="L25" s="115">
        <v>1774</v>
      </c>
      <c r="M25" s="138"/>
      <c r="N25" s="138"/>
      <c r="O25" s="115" t="s">
        <v>110</v>
      </c>
      <c r="P25" s="139" t="s">
        <v>97</v>
      </c>
      <c r="Q25" s="139" t="s">
        <v>108</v>
      </c>
      <c r="R25" s="140"/>
      <c r="S25" s="140"/>
      <c r="T25" s="140"/>
      <c r="U25" s="141" t="s">
        <v>98</v>
      </c>
      <c r="V25" s="141" t="s">
        <v>99</v>
      </c>
      <c r="W25" s="142"/>
      <c r="X25" s="142"/>
      <c r="Y25" s="142"/>
      <c r="Z25" s="143" t="s">
        <v>111</v>
      </c>
      <c r="AA25" s="125" t="s">
        <v>112</v>
      </c>
      <c r="AB25" s="144" t="s">
        <v>113</v>
      </c>
      <c r="AC25" s="144" t="s">
        <v>114</v>
      </c>
      <c r="AD25" s="8"/>
      <c r="AE25" s="8"/>
      <c r="AF25" s="8"/>
      <c r="AG25" s="77"/>
      <c r="AH25" s="84" t="s">
        <v>115</v>
      </c>
      <c r="AI25" s="84" t="s">
        <v>115</v>
      </c>
      <c r="AJ25" s="84" t="s">
        <v>115</v>
      </c>
      <c r="AK25" s="84" t="s">
        <v>115</v>
      </c>
      <c r="AL25" s="85" t="s">
        <v>115</v>
      </c>
      <c r="AM25" s="85" t="s">
        <v>115</v>
      </c>
      <c r="AN25" s="85" t="s">
        <v>115</v>
      </c>
      <c r="AO25" s="85" t="s">
        <v>115</v>
      </c>
      <c r="AP25" s="77"/>
      <c r="AQ25" s="77"/>
      <c r="AR25" s="77"/>
      <c r="AS25" s="77"/>
      <c r="AT25" s="77"/>
      <c r="AU25" s="77"/>
      <c r="AV25" s="6"/>
      <c r="AW25" s="125" t="s">
        <v>115</v>
      </c>
      <c r="AX25" s="137"/>
      <c r="AY25" s="76" t="s">
        <v>21</v>
      </c>
      <c r="AZ25" s="145" t="s">
        <v>116</v>
      </c>
      <c r="BA25" s="146" t="s">
        <v>117</v>
      </c>
      <c r="BB25" s="141" t="s">
        <v>118</v>
      </c>
      <c r="BC25" s="140" t="s">
        <v>72</v>
      </c>
    </row>
    <row r="26" spans="1:16383" customFormat="1" x14ac:dyDescent="0.25">
      <c r="A26" s="111"/>
      <c r="B26" s="7" t="s">
        <v>119</v>
      </c>
      <c r="C26" s="134" t="s">
        <v>120</v>
      </c>
      <c r="D26" s="147" t="s">
        <v>121</v>
      </c>
      <c r="E26" s="148" t="s">
        <v>107</v>
      </c>
      <c r="F26" s="148" t="s">
        <v>108</v>
      </c>
      <c r="G26" s="5" t="s">
        <v>83</v>
      </c>
      <c r="H26" s="51" t="s">
        <v>122</v>
      </c>
      <c r="I26" s="51"/>
      <c r="J26" s="286">
        <v>1795</v>
      </c>
      <c r="K26" s="117"/>
      <c r="L26" s="33">
        <v>1768</v>
      </c>
      <c r="M26" s="6"/>
      <c r="N26" s="33"/>
      <c r="O26" s="6" t="s">
        <v>110</v>
      </c>
      <c r="P26" s="149" t="s">
        <v>97</v>
      </c>
      <c r="Q26" s="149" t="s">
        <v>108</v>
      </c>
      <c r="R26" s="19"/>
      <c r="S26" s="19"/>
      <c r="T26" s="19"/>
      <c r="U26" s="150" t="s">
        <v>98</v>
      </c>
      <c r="V26" s="150" t="s">
        <v>123</v>
      </c>
      <c r="W26" s="20"/>
      <c r="X26" s="20"/>
      <c r="Y26" s="20"/>
      <c r="Z26" s="117"/>
      <c r="AA26" s="6"/>
      <c r="AB26" s="151" t="s">
        <v>113</v>
      </c>
      <c r="AC26" s="151" t="s">
        <v>114</v>
      </c>
      <c r="AD26" s="121"/>
      <c r="AE26" s="95"/>
      <c r="AF26" s="8"/>
      <c r="AG26" s="6"/>
      <c r="AH26" s="84"/>
      <c r="AI26" s="84"/>
      <c r="AJ26" s="84"/>
      <c r="AK26" s="84"/>
      <c r="AL26" s="85"/>
      <c r="AM26" s="85"/>
      <c r="AN26" s="85"/>
      <c r="AO26" s="85"/>
      <c r="AP26" s="6">
        <v>1795</v>
      </c>
      <c r="AQ26" s="9">
        <v>26</v>
      </c>
      <c r="AR26" s="152" t="s">
        <v>124</v>
      </c>
      <c r="AS26" s="6" t="s">
        <v>125</v>
      </c>
      <c r="AT26" s="6" t="s">
        <v>126</v>
      </c>
      <c r="AU26" s="6" t="s">
        <v>127</v>
      </c>
      <c r="AV26" s="152"/>
      <c r="AW26" s="6"/>
      <c r="AX26" s="6"/>
      <c r="AY26" s="153" t="s">
        <v>21</v>
      </c>
      <c r="AZ26" s="154" t="s">
        <v>128</v>
      </c>
      <c r="BA26" s="96" t="s">
        <v>129</v>
      </c>
      <c r="BB26" s="142" t="s">
        <v>130</v>
      </c>
      <c r="BC26" s="155" t="s">
        <v>72</v>
      </c>
    </row>
    <row r="27" spans="1:16383" customFormat="1" x14ac:dyDescent="0.25">
      <c r="A27" s="111"/>
      <c r="B27" s="7" t="s">
        <v>119</v>
      </c>
      <c r="C27" s="156" t="s">
        <v>131</v>
      </c>
      <c r="D27" s="157" t="s">
        <v>132</v>
      </c>
      <c r="E27" s="148" t="s">
        <v>107</v>
      </c>
      <c r="F27" s="148" t="s">
        <v>108</v>
      </c>
      <c r="G27" s="158" t="s">
        <v>83</v>
      </c>
      <c r="H27" s="159">
        <v>30</v>
      </c>
      <c r="I27" s="158"/>
      <c r="J27" s="286">
        <v>1799</v>
      </c>
      <c r="K27" s="160"/>
      <c r="L27" s="137">
        <v>1769</v>
      </c>
      <c r="M27" s="161"/>
      <c r="N27" s="161"/>
      <c r="O27" s="6" t="s">
        <v>110</v>
      </c>
      <c r="P27" s="149" t="s">
        <v>97</v>
      </c>
      <c r="Q27" s="149" t="s">
        <v>108</v>
      </c>
      <c r="R27" s="162"/>
      <c r="S27" s="162"/>
      <c r="T27" s="162"/>
      <c r="U27" s="150" t="s">
        <v>98</v>
      </c>
      <c r="V27" s="150" t="s">
        <v>99</v>
      </c>
      <c r="W27" s="163"/>
      <c r="X27" s="163"/>
      <c r="Y27" s="163"/>
      <c r="Z27" s="160"/>
      <c r="AA27" s="161"/>
      <c r="AB27" s="151" t="s">
        <v>113</v>
      </c>
      <c r="AC27" s="151" t="s">
        <v>114</v>
      </c>
      <c r="AD27" s="164"/>
      <c r="AE27" s="164"/>
      <c r="AF27" s="164"/>
      <c r="AG27" s="160"/>
      <c r="AH27" s="165"/>
      <c r="AI27" s="165"/>
      <c r="AJ27" s="165"/>
      <c r="AK27" s="165"/>
      <c r="AL27" s="166"/>
      <c r="AM27" s="166"/>
      <c r="AN27" s="166"/>
      <c r="AO27" s="166"/>
      <c r="AP27" s="167">
        <v>1799</v>
      </c>
      <c r="AQ27" s="152">
        <v>26</v>
      </c>
      <c r="AR27" s="168"/>
      <c r="AS27" s="152" t="s">
        <v>133</v>
      </c>
      <c r="AT27" s="169" t="s">
        <v>126</v>
      </c>
      <c r="AU27" s="169" t="s">
        <v>134</v>
      </c>
      <c r="AV27" s="168"/>
      <c r="AW27" s="168"/>
      <c r="AX27" s="168"/>
      <c r="AY27" s="153" t="s">
        <v>21</v>
      </c>
      <c r="AZ27" s="154" t="s">
        <v>135</v>
      </c>
      <c r="BA27" s="96" t="s">
        <v>136</v>
      </c>
      <c r="BB27" s="142" t="s">
        <v>137</v>
      </c>
      <c r="BC27" s="155" t="s">
        <v>72</v>
      </c>
    </row>
    <row r="28" spans="1:16383" customFormat="1" x14ac:dyDescent="0.25">
      <c r="A28" s="111"/>
      <c r="B28" s="7" t="s">
        <v>119</v>
      </c>
      <c r="C28" s="134" t="s">
        <v>138</v>
      </c>
      <c r="D28" s="147" t="s">
        <v>139</v>
      </c>
      <c r="E28" s="148" t="s">
        <v>107</v>
      </c>
      <c r="F28" s="148" t="s">
        <v>108</v>
      </c>
      <c r="G28" s="170" t="s">
        <v>83</v>
      </c>
      <c r="H28" s="171" t="s">
        <v>140</v>
      </c>
      <c r="I28" s="5"/>
      <c r="J28" s="286">
        <v>1810</v>
      </c>
      <c r="K28" s="172"/>
      <c r="L28" s="173">
        <v>1770</v>
      </c>
      <c r="M28" s="174"/>
      <c r="N28" s="6"/>
      <c r="O28" s="6" t="s">
        <v>110</v>
      </c>
      <c r="P28" s="149" t="s">
        <v>97</v>
      </c>
      <c r="Q28" s="149" t="s">
        <v>108</v>
      </c>
      <c r="R28" s="175"/>
      <c r="S28" s="175"/>
      <c r="T28" s="175"/>
      <c r="U28" s="150" t="s">
        <v>98</v>
      </c>
      <c r="V28" s="150" t="s">
        <v>123</v>
      </c>
      <c r="W28" s="176"/>
      <c r="X28" s="176"/>
      <c r="Y28" s="176"/>
      <c r="Z28" s="172"/>
      <c r="AA28" s="174"/>
      <c r="AB28" s="151" t="s">
        <v>113</v>
      </c>
      <c r="AC28" s="151" t="s">
        <v>114</v>
      </c>
      <c r="AD28" s="177"/>
      <c r="AE28" s="177"/>
      <c r="AF28" s="177"/>
      <c r="AG28" s="117"/>
      <c r="AH28" s="178"/>
      <c r="AI28" s="178"/>
      <c r="AJ28" s="178"/>
      <c r="AK28" s="178"/>
      <c r="AL28" s="179"/>
      <c r="AM28" s="179"/>
      <c r="AN28" s="179"/>
      <c r="AO28" s="179"/>
      <c r="AP28" s="6">
        <v>1810</v>
      </c>
      <c r="AQ28" s="9">
        <v>193</v>
      </c>
      <c r="AR28" s="6"/>
      <c r="AS28" s="174" t="s">
        <v>141</v>
      </c>
      <c r="AT28" s="6" t="s">
        <v>142</v>
      </c>
      <c r="AU28" s="6" t="s">
        <v>127</v>
      </c>
      <c r="AV28" s="6"/>
      <c r="AW28" s="6"/>
      <c r="AX28" s="6"/>
      <c r="AY28" s="153" t="s">
        <v>21</v>
      </c>
      <c r="AZ28" s="154" t="s">
        <v>143</v>
      </c>
      <c r="BA28" s="96" t="s">
        <v>136</v>
      </c>
      <c r="BB28" s="142" t="s">
        <v>144</v>
      </c>
      <c r="BC28" s="155" t="s">
        <v>72</v>
      </c>
    </row>
    <row r="29" spans="1:16383" customFormat="1" x14ac:dyDescent="0.25">
      <c r="A29" s="111"/>
      <c r="B29" s="7" t="s">
        <v>119</v>
      </c>
      <c r="C29" s="134" t="s">
        <v>145</v>
      </c>
      <c r="D29" s="147" t="s">
        <v>146</v>
      </c>
      <c r="E29" s="148" t="s">
        <v>107</v>
      </c>
      <c r="F29" s="148" t="s">
        <v>108</v>
      </c>
      <c r="G29" s="170" t="s">
        <v>83</v>
      </c>
      <c r="H29" s="171" t="s">
        <v>147</v>
      </c>
      <c r="I29" s="5" t="s">
        <v>148</v>
      </c>
      <c r="J29" s="286">
        <v>1815</v>
      </c>
      <c r="K29" s="172"/>
      <c r="L29" s="173">
        <v>1770</v>
      </c>
      <c r="M29" s="152"/>
      <c r="N29" s="152"/>
      <c r="O29" s="6" t="s">
        <v>110</v>
      </c>
      <c r="P29" s="149" t="s">
        <v>97</v>
      </c>
      <c r="Q29" s="149" t="s">
        <v>108</v>
      </c>
      <c r="R29" s="162"/>
      <c r="S29" s="162"/>
      <c r="T29" s="162"/>
      <c r="U29" s="150" t="s">
        <v>98</v>
      </c>
      <c r="V29" s="150" t="s">
        <v>123</v>
      </c>
      <c r="W29" s="163"/>
      <c r="X29" s="163"/>
      <c r="Y29" s="163"/>
      <c r="Z29" s="152"/>
      <c r="AA29" s="174"/>
      <c r="AB29" s="151" t="s">
        <v>113</v>
      </c>
      <c r="AC29" s="151" t="s">
        <v>114</v>
      </c>
      <c r="AD29" s="164"/>
      <c r="AE29" s="164"/>
      <c r="AF29" s="164"/>
      <c r="AG29" s="117"/>
      <c r="AH29" s="180"/>
      <c r="AI29" s="180"/>
      <c r="AJ29" s="180"/>
      <c r="AK29" s="180"/>
      <c r="AL29" s="181"/>
      <c r="AM29" s="181"/>
      <c r="AN29" s="181"/>
      <c r="AO29" s="181"/>
      <c r="AP29" s="77">
        <v>1815</v>
      </c>
      <c r="AQ29" s="182">
        <v>189</v>
      </c>
      <c r="AR29" s="183"/>
      <c r="AS29" s="183" t="s">
        <v>141</v>
      </c>
      <c r="AT29" s="125" t="s">
        <v>142</v>
      </c>
      <c r="AU29" s="125" t="s">
        <v>127</v>
      </c>
      <c r="AV29" s="169"/>
      <c r="AW29" s="125"/>
      <c r="AX29" s="125"/>
      <c r="AY29" s="76" t="s">
        <v>74</v>
      </c>
      <c r="AZ29" s="154" t="s">
        <v>149</v>
      </c>
      <c r="BA29" s="96" t="s">
        <v>150</v>
      </c>
      <c r="BB29" s="142" t="s">
        <v>151</v>
      </c>
      <c r="BC29" s="155" t="s">
        <v>72</v>
      </c>
    </row>
    <row r="30" spans="1:16383" customFormat="1" ht="15.75" customHeight="1" x14ac:dyDescent="0.25">
      <c r="A30" s="111"/>
      <c r="B30" s="184" t="s">
        <v>119</v>
      </c>
      <c r="C30" s="125" t="s">
        <v>152</v>
      </c>
      <c r="D30" s="185" t="s">
        <v>153</v>
      </c>
      <c r="E30" s="148" t="s">
        <v>107</v>
      </c>
      <c r="F30" s="148" t="s">
        <v>108</v>
      </c>
      <c r="G30" s="135" t="s">
        <v>83</v>
      </c>
      <c r="H30" s="186" t="s">
        <v>154</v>
      </c>
      <c r="I30" s="135"/>
      <c r="J30" s="286">
        <v>1825</v>
      </c>
      <c r="K30" s="187"/>
      <c r="L30" s="188"/>
      <c r="M30" s="169"/>
      <c r="N30" s="169"/>
      <c r="O30" s="125" t="s">
        <v>110</v>
      </c>
      <c r="P30" s="149" t="s">
        <v>97</v>
      </c>
      <c r="Q30" s="149" t="s">
        <v>108</v>
      </c>
      <c r="R30" s="149"/>
      <c r="S30" s="149"/>
      <c r="T30" s="149"/>
      <c r="U30" s="150" t="s">
        <v>98</v>
      </c>
      <c r="V30" s="150" t="s">
        <v>123</v>
      </c>
      <c r="W30" s="150"/>
      <c r="X30" s="150"/>
      <c r="Y30" s="150"/>
      <c r="Z30" s="169"/>
      <c r="AA30" s="125"/>
      <c r="AB30" s="151" t="s">
        <v>113</v>
      </c>
      <c r="AC30" s="151" t="s">
        <v>114</v>
      </c>
      <c r="AD30" s="151"/>
      <c r="AE30" s="151"/>
      <c r="AF30" s="151"/>
      <c r="AG30" s="122" t="s">
        <v>155</v>
      </c>
      <c r="AH30" s="189"/>
      <c r="AI30" s="189"/>
      <c r="AJ30" s="189"/>
      <c r="AK30" s="189"/>
      <c r="AL30" s="190"/>
      <c r="AM30" s="190"/>
      <c r="AN30" s="190"/>
      <c r="AO30" s="190"/>
      <c r="AP30" s="125">
        <v>1825</v>
      </c>
      <c r="AQ30" s="191">
        <v>96</v>
      </c>
      <c r="AR30" s="169"/>
      <c r="AS30" s="125" t="s">
        <v>141</v>
      </c>
      <c r="AT30" s="192" t="s">
        <v>142</v>
      </c>
      <c r="AU30" s="125" t="s">
        <v>127</v>
      </c>
      <c r="AV30" s="169"/>
      <c r="AW30" s="169" t="s">
        <v>156</v>
      </c>
      <c r="AX30" s="125" t="s">
        <v>157</v>
      </c>
      <c r="AY30" s="76" t="s">
        <v>75</v>
      </c>
      <c r="AZ30" s="154" t="s">
        <v>158</v>
      </c>
      <c r="BA30" s="96" t="s">
        <v>159</v>
      </c>
      <c r="BB30" s="142" t="s">
        <v>160</v>
      </c>
      <c r="BC30" s="155" t="s">
        <v>72</v>
      </c>
    </row>
    <row r="31" spans="1:16383" customFormat="1" ht="15.75" customHeight="1" x14ac:dyDescent="0.25">
      <c r="A31" s="111"/>
      <c r="B31" s="7" t="s">
        <v>161</v>
      </c>
      <c r="C31" s="113" t="s">
        <v>162</v>
      </c>
      <c r="D31" s="147" t="s">
        <v>163</v>
      </c>
      <c r="E31" s="148" t="s">
        <v>107</v>
      </c>
      <c r="F31" s="148" t="s">
        <v>108</v>
      </c>
      <c r="G31" s="86" t="s">
        <v>83</v>
      </c>
      <c r="H31" s="51" t="s">
        <v>164</v>
      </c>
      <c r="I31" s="86"/>
      <c r="J31" s="286" t="s">
        <v>165</v>
      </c>
      <c r="K31" s="117"/>
      <c r="L31" s="115">
        <v>1765</v>
      </c>
      <c r="M31" s="77"/>
      <c r="N31" s="77"/>
      <c r="O31" s="6" t="s">
        <v>96</v>
      </c>
      <c r="P31" s="149" t="s">
        <v>97</v>
      </c>
      <c r="Q31" s="149" t="s">
        <v>108</v>
      </c>
      <c r="R31" s="193"/>
      <c r="S31" s="193"/>
      <c r="T31" s="193"/>
      <c r="U31" s="150" t="s">
        <v>98</v>
      </c>
      <c r="V31" s="150" t="s">
        <v>123</v>
      </c>
      <c r="W31" s="194"/>
      <c r="X31" s="194"/>
      <c r="Y31" s="194"/>
      <c r="Z31" s="117"/>
      <c r="AA31" s="77"/>
      <c r="AB31" s="151" t="s">
        <v>115</v>
      </c>
      <c r="AC31" s="151" t="s">
        <v>115</v>
      </c>
      <c r="AD31" s="78"/>
      <c r="AE31" s="78"/>
      <c r="AF31" s="78"/>
      <c r="AG31" s="117"/>
      <c r="AH31" s="178"/>
      <c r="AI31" s="178"/>
      <c r="AJ31" s="178"/>
      <c r="AK31" s="178"/>
      <c r="AL31" s="179"/>
      <c r="AM31" s="179"/>
      <c r="AN31" s="179"/>
      <c r="AO31" s="179"/>
      <c r="AP31" s="115" t="s">
        <v>165</v>
      </c>
      <c r="AQ31" s="9" t="s">
        <v>166</v>
      </c>
      <c r="AR31" s="77"/>
      <c r="AS31" s="77" t="s">
        <v>97</v>
      </c>
      <c r="AT31" s="169" t="s">
        <v>167</v>
      </c>
      <c r="AU31" s="169" t="s">
        <v>115</v>
      </c>
      <c r="AV31" s="77"/>
      <c r="AW31" s="6" t="s">
        <v>168</v>
      </c>
      <c r="AX31" s="6" t="s">
        <v>169</v>
      </c>
      <c r="AY31" s="153" t="s">
        <v>21</v>
      </c>
      <c r="AZ31" s="154" t="s">
        <v>170</v>
      </c>
      <c r="BA31" s="96" t="s">
        <v>171</v>
      </c>
      <c r="BB31" s="142" t="s">
        <v>172</v>
      </c>
      <c r="BC31" s="155" t="s">
        <v>72</v>
      </c>
    </row>
    <row r="32" spans="1:16383" customFormat="1" ht="15.75" customHeight="1" x14ac:dyDescent="0.25">
      <c r="A32" s="111"/>
      <c r="B32" s="7" t="s">
        <v>161</v>
      </c>
      <c r="C32" s="156" t="s">
        <v>173</v>
      </c>
      <c r="D32" s="195" t="s">
        <v>174</v>
      </c>
      <c r="E32" s="148" t="s">
        <v>107</v>
      </c>
      <c r="F32" s="148" t="s">
        <v>108</v>
      </c>
      <c r="G32" s="158" t="s">
        <v>83</v>
      </c>
      <c r="H32" s="158">
        <v>3</v>
      </c>
      <c r="I32" s="158"/>
      <c r="J32" s="287">
        <v>1769</v>
      </c>
      <c r="K32" s="152">
        <v>1766</v>
      </c>
      <c r="L32" s="137"/>
      <c r="M32" s="152"/>
      <c r="N32" s="152"/>
      <c r="O32" s="152" t="s">
        <v>96</v>
      </c>
      <c r="P32" s="149" t="s">
        <v>97</v>
      </c>
      <c r="Q32" s="149" t="s">
        <v>108</v>
      </c>
      <c r="R32" s="196"/>
      <c r="S32" s="196"/>
      <c r="T32" s="196"/>
      <c r="U32" s="150" t="s">
        <v>98</v>
      </c>
      <c r="V32" s="150" t="s">
        <v>175</v>
      </c>
      <c r="W32" s="197"/>
      <c r="X32" s="197"/>
      <c r="Y32" s="197"/>
      <c r="Z32" s="152"/>
      <c r="AA32" s="152"/>
      <c r="AB32" s="151" t="s">
        <v>115</v>
      </c>
      <c r="AC32" s="151" t="s">
        <v>115</v>
      </c>
      <c r="AD32" s="198"/>
      <c r="AE32" s="198"/>
      <c r="AF32" s="198"/>
      <c r="AG32" s="152"/>
      <c r="AH32" s="180"/>
      <c r="AI32" s="180"/>
      <c r="AJ32" s="180"/>
      <c r="AK32" s="180"/>
      <c r="AL32" s="181"/>
      <c r="AM32" s="181"/>
      <c r="AN32" s="181"/>
      <c r="AO32" s="181"/>
      <c r="AP32" s="152" t="s">
        <v>176</v>
      </c>
      <c r="AQ32" s="152" t="s">
        <v>177</v>
      </c>
      <c r="AR32" s="152"/>
      <c r="AS32" s="137" t="s">
        <v>178</v>
      </c>
      <c r="AT32" s="169" t="s">
        <v>167</v>
      </c>
      <c r="AU32" s="169" t="s">
        <v>179</v>
      </c>
      <c r="AV32" s="152"/>
      <c r="AW32" s="152"/>
      <c r="AX32" s="152"/>
      <c r="AY32" s="153" t="s">
        <v>21</v>
      </c>
      <c r="AZ32" s="154" t="s">
        <v>180</v>
      </c>
      <c r="BA32" s="199" t="s">
        <v>181</v>
      </c>
      <c r="BB32" s="142" t="s">
        <v>182</v>
      </c>
      <c r="BC32" s="155" t="s">
        <v>72</v>
      </c>
    </row>
    <row r="33" spans="1:55" customFormat="1" ht="15.75" customHeight="1" x14ac:dyDescent="0.25">
      <c r="A33" s="111"/>
      <c r="B33" s="7" t="s">
        <v>161</v>
      </c>
      <c r="C33" s="113" t="s">
        <v>183</v>
      </c>
      <c r="D33" s="147" t="s">
        <v>184</v>
      </c>
      <c r="E33" s="148" t="s">
        <v>107</v>
      </c>
      <c r="F33" s="148" t="s">
        <v>108</v>
      </c>
      <c r="G33" s="86" t="s">
        <v>83</v>
      </c>
      <c r="H33" s="51" t="s">
        <v>185</v>
      </c>
      <c r="I33" s="86"/>
      <c r="J33" s="286" t="s">
        <v>186</v>
      </c>
      <c r="K33" s="117"/>
      <c r="L33" s="200">
        <v>1766</v>
      </c>
      <c r="M33" s="77"/>
      <c r="N33" s="77"/>
      <c r="O33" s="6" t="s">
        <v>96</v>
      </c>
      <c r="P33" s="149" t="s">
        <v>97</v>
      </c>
      <c r="Q33" s="149" t="s">
        <v>108</v>
      </c>
      <c r="R33" s="193"/>
      <c r="S33" s="193"/>
      <c r="T33" s="193"/>
      <c r="U33" s="150" t="s">
        <v>98</v>
      </c>
      <c r="V33" s="150" t="s">
        <v>99</v>
      </c>
      <c r="W33" s="194"/>
      <c r="X33" s="194"/>
      <c r="Y33" s="194"/>
      <c r="Z33" s="117"/>
      <c r="AA33" s="77"/>
      <c r="AB33" s="151" t="s">
        <v>115</v>
      </c>
      <c r="AC33" s="151" t="s">
        <v>115</v>
      </c>
      <c r="AD33" s="78"/>
      <c r="AE33" s="78"/>
      <c r="AF33" s="78"/>
      <c r="AG33" s="117"/>
      <c r="AH33" s="178"/>
      <c r="AI33" s="178"/>
      <c r="AJ33" s="178"/>
      <c r="AK33" s="178"/>
      <c r="AL33" s="179"/>
      <c r="AM33" s="179"/>
      <c r="AN33" s="179"/>
      <c r="AO33" s="179"/>
      <c r="AP33" s="115" t="s">
        <v>186</v>
      </c>
      <c r="AQ33" s="9" t="s">
        <v>187</v>
      </c>
      <c r="AR33" s="6"/>
      <c r="AS33" s="91" t="s">
        <v>97</v>
      </c>
      <c r="AT33" s="169" t="s">
        <v>167</v>
      </c>
      <c r="AU33" s="169" t="s">
        <v>115</v>
      </c>
      <c r="AV33" s="77"/>
      <c r="AW33" s="6"/>
      <c r="AX33" s="6"/>
      <c r="AY33" s="153" t="s">
        <v>21</v>
      </c>
      <c r="AZ33" s="154" t="s">
        <v>188</v>
      </c>
      <c r="BA33" s="96" t="s">
        <v>189</v>
      </c>
      <c r="BB33" s="142" t="s">
        <v>190</v>
      </c>
      <c r="BC33" s="155" t="s">
        <v>72</v>
      </c>
    </row>
    <row r="34" spans="1:55" customFormat="1" ht="15.75" customHeight="1" x14ac:dyDescent="0.25">
      <c r="A34" s="111"/>
      <c r="B34" s="7" t="s">
        <v>161</v>
      </c>
      <c r="C34" s="156" t="s">
        <v>191</v>
      </c>
      <c r="D34" s="195" t="s">
        <v>192</v>
      </c>
      <c r="E34" s="148" t="s">
        <v>107</v>
      </c>
      <c r="F34" s="148" t="s">
        <v>108</v>
      </c>
      <c r="G34" s="158" t="s">
        <v>83</v>
      </c>
      <c r="H34" s="158">
        <v>11</v>
      </c>
      <c r="I34" s="158"/>
      <c r="J34" s="287">
        <v>1777</v>
      </c>
      <c r="K34" s="152">
        <v>1766</v>
      </c>
      <c r="L34" s="137"/>
      <c r="M34" s="152"/>
      <c r="N34" s="152"/>
      <c r="O34" s="6" t="s">
        <v>96</v>
      </c>
      <c r="P34" s="149" t="s">
        <v>97</v>
      </c>
      <c r="Q34" s="149" t="s">
        <v>108</v>
      </c>
      <c r="R34" s="162"/>
      <c r="S34" s="162"/>
      <c r="T34" s="162"/>
      <c r="U34" s="150" t="s">
        <v>98</v>
      </c>
      <c r="V34" s="150" t="s">
        <v>123</v>
      </c>
      <c r="W34" s="163"/>
      <c r="X34" s="163"/>
      <c r="Y34" s="163"/>
      <c r="Z34" s="152"/>
      <c r="AA34" s="152"/>
      <c r="AB34" s="151" t="s">
        <v>115</v>
      </c>
      <c r="AC34" s="151" t="s">
        <v>115</v>
      </c>
      <c r="AD34" s="164"/>
      <c r="AE34" s="164"/>
      <c r="AF34" s="164"/>
      <c r="AG34" s="152"/>
      <c r="AH34" s="180"/>
      <c r="AI34" s="180"/>
      <c r="AJ34" s="180"/>
      <c r="AK34" s="180"/>
      <c r="AL34" s="181"/>
      <c r="AM34" s="181"/>
      <c r="AN34" s="181"/>
      <c r="AO34" s="181"/>
      <c r="AP34" s="152" t="s">
        <v>193</v>
      </c>
      <c r="AQ34" s="152" t="s">
        <v>194</v>
      </c>
      <c r="AR34" s="152"/>
      <c r="AS34" s="152" t="s">
        <v>178</v>
      </c>
      <c r="AT34" s="169" t="s">
        <v>167</v>
      </c>
      <c r="AU34" s="169" t="s">
        <v>179</v>
      </c>
      <c r="AV34" s="152"/>
      <c r="AW34" s="152"/>
      <c r="AX34" s="152"/>
      <c r="AY34" s="153" t="s">
        <v>21</v>
      </c>
      <c r="AZ34" s="154" t="s">
        <v>195</v>
      </c>
      <c r="BA34" s="96" t="s">
        <v>196</v>
      </c>
      <c r="BB34" s="142" t="s">
        <v>197</v>
      </c>
      <c r="BC34" s="155" t="s">
        <v>72</v>
      </c>
    </row>
    <row r="35" spans="1:55" customFormat="1" ht="15.75" customHeight="1" x14ac:dyDescent="0.25">
      <c r="A35" s="111"/>
      <c r="B35" s="7" t="s">
        <v>161</v>
      </c>
      <c r="C35" s="113" t="s">
        <v>198</v>
      </c>
      <c r="D35" s="147" t="s">
        <v>192</v>
      </c>
      <c r="E35" s="148" t="s">
        <v>107</v>
      </c>
      <c r="F35" s="148" t="s">
        <v>108</v>
      </c>
      <c r="G35" s="86" t="s">
        <v>83</v>
      </c>
      <c r="H35" s="51" t="s">
        <v>199</v>
      </c>
      <c r="I35" s="86"/>
      <c r="J35" s="286" t="s">
        <v>200</v>
      </c>
      <c r="K35" s="117"/>
      <c r="L35" s="115">
        <v>1768</v>
      </c>
      <c r="M35" s="77"/>
      <c r="N35" s="77"/>
      <c r="O35" s="6" t="s">
        <v>96</v>
      </c>
      <c r="P35" s="149" t="s">
        <v>97</v>
      </c>
      <c r="Q35" s="149" t="s">
        <v>108</v>
      </c>
      <c r="R35" s="193"/>
      <c r="S35" s="193"/>
      <c r="T35" s="193"/>
      <c r="U35" s="150" t="s">
        <v>98</v>
      </c>
      <c r="V35" s="150" t="s">
        <v>99</v>
      </c>
      <c r="W35" s="194"/>
      <c r="X35" s="194"/>
      <c r="Y35" s="194"/>
      <c r="Z35" s="117"/>
      <c r="AA35" s="77"/>
      <c r="AB35" s="151" t="s">
        <v>115</v>
      </c>
      <c r="AC35" s="151" t="s">
        <v>115</v>
      </c>
      <c r="AD35" s="78"/>
      <c r="AE35" s="78"/>
      <c r="AF35" s="78"/>
      <c r="AG35" s="117"/>
      <c r="AH35" s="178"/>
      <c r="AI35" s="178"/>
      <c r="AJ35" s="178"/>
      <c r="AK35" s="178"/>
      <c r="AL35" s="179"/>
      <c r="AM35" s="179"/>
      <c r="AN35" s="179"/>
      <c r="AO35" s="179"/>
      <c r="AP35" s="115" t="s">
        <v>200</v>
      </c>
      <c r="AQ35" s="9" t="s">
        <v>201</v>
      </c>
      <c r="AR35" s="77"/>
      <c r="AS35" s="77" t="s">
        <v>97</v>
      </c>
      <c r="AT35" s="169" t="s">
        <v>167</v>
      </c>
      <c r="AU35" s="169" t="s">
        <v>179</v>
      </c>
      <c r="AV35" s="77"/>
      <c r="AW35" s="6"/>
      <c r="AX35" s="6"/>
      <c r="AY35" s="153" t="s">
        <v>21</v>
      </c>
      <c r="AZ35" s="154" t="s">
        <v>202</v>
      </c>
      <c r="BA35" s="96" t="s">
        <v>203</v>
      </c>
      <c r="BB35" s="142" t="s">
        <v>204</v>
      </c>
      <c r="BC35" s="155" t="s">
        <v>72</v>
      </c>
    </row>
    <row r="36" spans="1:55" customFormat="1" ht="15.75" customHeight="1" x14ac:dyDescent="0.25">
      <c r="A36" s="111"/>
      <c r="B36" s="7" t="s">
        <v>161</v>
      </c>
      <c r="C36" s="113" t="s">
        <v>205</v>
      </c>
      <c r="D36" s="147" t="s">
        <v>206</v>
      </c>
      <c r="E36" s="148" t="s">
        <v>107</v>
      </c>
      <c r="F36" s="148" t="s">
        <v>108</v>
      </c>
      <c r="G36" s="5" t="s">
        <v>83</v>
      </c>
      <c r="H36" s="51" t="s">
        <v>207</v>
      </c>
      <c r="I36" s="5"/>
      <c r="J36" s="286" t="s">
        <v>208</v>
      </c>
      <c r="K36" s="117"/>
      <c r="L36" s="115">
        <v>1772</v>
      </c>
      <c r="M36" s="6"/>
      <c r="N36" s="6"/>
      <c r="O36" s="6" t="s">
        <v>96</v>
      </c>
      <c r="P36" s="149" t="s">
        <v>97</v>
      </c>
      <c r="Q36" s="149" t="s">
        <v>108</v>
      </c>
      <c r="R36" s="201"/>
      <c r="S36" s="201"/>
      <c r="T36" s="201"/>
      <c r="U36" s="150" t="s">
        <v>98</v>
      </c>
      <c r="V36" s="150" t="s">
        <v>99</v>
      </c>
      <c r="W36" s="20"/>
      <c r="X36" s="20"/>
      <c r="Y36" s="20"/>
      <c r="Z36" s="117"/>
      <c r="AA36" s="6"/>
      <c r="AB36" s="151" t="s">
        <v>115</v>
      </c>
      <c r="AC36" s="151" t="s">
        <v>115</v>
      </c>
      <c r="AD36" s="8"/>
      <c r="AE36" s="8"/>
      <c r="AF36" s="8"/>
      <c r="AG36" s="117"/>
      <c r="AH36" s="178"/>
      <c r="AI36" s="178"/>
      <c r="AJ36" s="178"/>
      <c r="AK36" s="178"/>
      <c r="AL36" s="179"/>
      <c r="AM36" s="179"/>
      <c r="AN36" s="179"/>
      <c r="AO36" s="179"/>
      <c r="AP36" s="115" t="s">
        <v>209</v>
      </c>
      <c r="AQ36" s="6"/>
      <c r="AR36" s="6"/>
      <c r="AS36" s="6" t="s">
        <v>97</v>
      </c>
      <c r="AT36" s="169" t="s">
        <v>167</v>
      </c>
      <c r="AU36" s="169" t="s">
        <v>179</v>
      </c>
      <c r="AV36" s="6"/>
      <c r="AW36" s="6"/>
      <c r="AX36" s="6"/>
      <c r="AY36" s="153" t="s">
        <v>21</v>
      </c>
      <c r="AZ36" s="154" t="s">
        <v>210</v>
      </c>
      <c r="BA36" s="96" t="s">
        <v>211</v>
      </c>
      <c r="BB36" s="142" t="s">
        <v>212</v>
      </c>
      <c r="BC36" s="155" t="s">
        <v>72</v>
      </c>
    </row>
    <row r="37" spans="1:55" customFormat="1" ht="15.75" customHeight="1" x14ac:dyDescent="0.25">
      <c r="A37" s="111"/>
      <c r="B37" s="7" t="s">
        <v>161</v>
      </c>
      <c r="C37" s="202" t="s">
        <v>213</v>
      </c>
      <c r="D37" s="147" t="s">
        <v>214</v>
      </c>
      <c r="E37" s="148" t="s">
        <v>107</v>
      </c>
      <c r="F37" s="148" t="s">
        <v>108</v>
      </c>
      <c r="G37" s="79" t="s">
        <v>83</v>
      </c>
      <c r="H37" s="51" t="s">
        <v>215</v>
      </c>
      <c r="I37" s="79"/>
      <c r="J37" s="286" t="s">
        <v>216</v>
      </c>
      <c r="K37" s="117"/>
      <c r="L37" s="115">
        <v>1772</v>
      </c>
      <c r="M37" s="80"/>
      <c r="N37" s="80"/>
      <c r="O37" s="6" t="s">
        <v>96</v>
      </c>
      <c r="P37" s="149" t="s">
        <v>97</v>
      </c>
      <c r="Q37" s="149" t="s">
        <v>108</v>
      </c>
      <c r="R37" s="81"/>
      <c r="S37" s="81"/>
      <c r="T37" s="81"/>
      <c r="U37" s="150" t="s">
        <v>98</v>
      </c>
      <c r="V37" s="150" t="s">
        <v>99</v>
      </c>
      <c r="W37" s="82"/>
      <c r="X37" s="82"/>
      <c r="Y37" s="82"/>
      <c r="Z37" s="117"/>
      <c r="AA37" s="80"/>
      <c r="AB37" s="151" t="s">
        <v>115</v>
      </c>
      <c r="AC37" s="151" t="s">
        <v>115</v>
      </c>
      <c r="AD37" s="83"/>
      <c r="AE37" s="83"/>
      <c r="AF37" s="83"/>
      <c r="AG37" s="117"/>
      <c r="AH37" s="178"/>
      <c r="AI37" s="178"/>
      <c r="AJ37" s="178"/>
      <c r="AK37" s="178"/>
      <c r="AL37" s="179"/>
      <c r="AM37" s="179"/>
      <c r="AN37" s="179"/>
      <c r="AO37" s="179"/>
      <c r="AP37" s="115" t="s">
        <v>216</v>
      </c>
      <c r="AQ37" s="9" t="s">
        <v>217</v>
      </c>
      <c r="AR37" s="6"/>
      <c r="AS37" s="80"/>
      <c r="AT37" s="169" t="s">
        <v>167</v>
      </c>
      <c r="AU37" s="169" t="s">
        <v>115</v>
      </c>
      <c r="AV37" s="80"/>
      <c r="AW37" s="6"/>
      <c r="AX37" s="6"/>
      <c r="AY37" s="153" t="s">
        <v>21</v>
      </c>
      <c r="AZ37" s="154" t="s">
        <v>218</v>
      </c>
      <c r="BA37" s="96" t="s">
        <v>219</v>
      </c>
      <c r="BB37" s="142" t="s">
        <v>220</v>
      </c>
      <c r="BC37" s="155" t="s">
        <v>72</v>
      </c>
    </row>
    <row r="38" spans="1:55" customFormat="1" ht="15.75" customHeight="1" x14ac:dyDescent="0.25">
      <c r="A38" s="111"/>
      <c r="B38" s="203" t="s">
        <v>221</v>
      </c>
      <c r="C38" s="156" t="s">
        <v>222</v>
      </c>
      <c r="D38" s="204" t="s">
        <v>223</v>
      </c>
      <c r="E38" s="148" t="s">
        <v>107</v>
      </c>
      <c r="F38" s="148" t="s">
        <v>108</v>
      </c>
      <c r="G38" s="5" t="s">
        <v>83</v>
      </c>
      <c r="H38" s="158">
        <v>72</v>
      </c>
      <c r="I38" s="158" t="s">
        <v>224</v>
      </c>
      <c r="J38" s="288">
        <v>1842</v>
      </c>
      <c r="K38" s="206"/>
      <c r="L38" s="205">
        <v>1770</v>
      </c>
      <c r="M38" s="207" t="s">
        <v>50</v>
      </c>
      <c r="N38" s="206"/>
      <c r="O38" s="207"/>
      <c r="P38" s="149" t="s">
        <v>97</v>
      </c>
      <c r="Q38" s="149" t="s">
        <v>108</v>
      </c>
      <c r="R38" s="118"/>
      <c r="S38" s="118" t="s">
        <v>224</v>
      </c>
      <c r="T38" s="118" t="s">
        <v>225</v>
      </c>
      <c r="U38" s="150" t="s">
        <v>98</v>
      </c>
      <c r="V38" s="150" t="s">
        <v>123</v>
      </c>
      <c r="W38" s="119"/>
      <c r="X38" s="119"/>
      <c r="Y38" s="119"/>
      <c r="Z38" s="116"/>
      <c r="AA38" s="116"/>
      <c r="AB38" s="151" t="s">
        <v>115</v>
      </c>
      <c r="AC38" s="151" t="s">
        <v>115</v>
      </c>
      <c r="AD38" s="121"/>
      <c r="AE38" s="121"/>
      <c r="AF38" s="121"/>
      <c r="AG38" s="116" t="s">
        <v>155</v>
      </c>
      <c r="AH38" s="123" t="s">
        <v>226</v>
      </c>
      <c r="AI38" s="123" t="s">
        <v>227</v>
      </c>
      <c r="AJ38" s="123">
        <v>40</v>
      </c>
      <c r="AK38" s="123" t="s">
        <v>228</v>
      </c>
      <c r="AL38" s="124" t="s">
        <v>229</v>
      </c>
      <c r="AM38" s="124" t="s">
        <v>230</v>
      </c>
      <c r="AN38" s="124">
        <v>40</v>
      </c>
      <c r="AO38" s="124" t="s">
        <v>231</v>
      </c>
      <c r="AP38" s="208"/>
      <c r="AQ38" s="209"/>
      <c r="AR38" s="210"/>
      <c r="AS38" s="210"/>
      <c r="AT38" s="210"/>
      <c r="AU38" s="210"/>
      <c r="AV38" s="211"/>
      <c r="AW38" s="152" t="s">
        <v>115</v>
      </c>
      <c r="AX38" s="152"/>
      <c r="AY38" s="212" t="s">
        <v>75</v>
      </c>
      <c r="AZ38" s="98" t="s">
        <v>232</v>
      </c>
      <c r="BA38" s="146" t="s">
        <v>233</v>
      </c>
      <c r="BB38" s="131" t="s">
        <v>234</v>
      </c>
      <c r="BC38" s="213" t="s">
        <v>72</v>
      </c>
    </row>
    <row r="39" spans="1:55" s="23" customFormat="1" ht="15.75" customHeight="1" x14ac:dyDescent="0.25">
      <c r="A39" s="16" t="s">
        <v>5</v>
      </c>
      <c r="B39" s="30"/>
      <c r="C39" s="16"/>
      <c r="D39" s="16"/>
      <c r="E39" s="16"/>
      <c r="F39" s="16"/>
      <c r="G39" s="16"/>
      <c r="H39" s="16"/>
      <c r="I39" s="16"/>
      <c r="J39" s="16"/>
      <c r="K39" s="16"/>
      <c r="L39" s="16"/>
      <c r="M39" s="16"/>
      <c r="N39" s="16"/>
      <c r="O39" s="16"/>
      <c r="AH39" s="2"/>
      <c r="AI39" s="2"/>
      <c r="AJ39" s="2"/>
      <c r="AK39" s="2"/>
      <c r="AL39" s="2"/>
      <c r="AM39" s="2"/>
      <c r="AN39" s="2"/>
      <c r="AO39" s="2"/>
      <c r="BB39" s="74"/>
    </row>
    <row r="40" spans="1:55" customFormat="1" x14ac:dyDescent="0.25">
      <c r="A40" s="111"/>
      <c r="B40" s="112" t="s">
        <v>88</v>
      </c>
      <c r="C40" s="113" t="s">
        <v>307</v>
      </c>
      <c r="D40" s="113" t="s">
        <v>308</v>
      </c>
      <c r="E40" s="114" t="s">
        <v>309</v>
      </c>
      <c r="F40" s="114" t="s">
        <v>114</v>
      </c>
      <c r="G40" s="114" t="s">
        <v>84</v>
      </c>
      <c r="H40" s="114"/>
      <c r="I40" s="114"/>
      <c r="J40" s="115" t="s">
        <v>310</v>
      </c>
      <c r="K40" s="282" t="s">
        <v>311</v>
      </c>
      <c r="L40" s="117"/>
      <c r="M40" s="116"/>
      <c r="N40" s="117" t="s">
        <v>258</v>
      </c>
      <c r="O40" s="116" t="s">
        <v>110</v>
      </c>
      <c r="P40" s="118" t="s">
        <v>97</v>
      </c>
      <c r="Q40" s="118" t="s">
        <v>114</v>
      </c>
      <c r="R40" s="118"/>
      <c r="S40" s="118"/>
      <c r="T40" s="118"/>
      <c r="U40" s="119" t="s">
        <v>235</v>
      </c>
      <c r="V40" s="119" t="s">
        <v>236</v>
      </c>
      <c r="W40" s="120"/>
      <c r="X40" s="120"/>
      <c r="Y40" s="120"/>
      <c r="Z40" s="116"/>
      <c r="AA40" s="116"/>
      <c r="AB40" s="121"/>
      <c r="AC40" s="121"/>
      <c r="AD40" s="121"/>
      <c r="AE40" s="121"/>
      <c r="AF40" s="121"/>
      <c r="AG40" s="122"/>
      <c r="AH40" s="123"/>
      <c r="AI40" s="123"/>
      <c r="AJ40" s="123"/>
      <c r="AK40" s="123"/>
      <c r="AL40" s="124"/>
      <c r="AM40" s="124"/>
      <c r="AN40" s="124"/>
      <c r="AO40" s="124"/>
      <c r="AP40" s="125"/>
      <c r="AQ40" s="125"/>
      <c r="AR40" s="126"/>
      <c r="AS40" s="126"/>
      <c r="AT40" s="127"/>
      <c r="AU40" s="126"/>
      <c r="AV40" s="126"/>
      <c r="AW40" s="126"/>
      <c r="AX40" s="126" t="s">
        <v>115</v>
      </c>
      <c r="AY40" s="128" t="s">
        <v>21</v>
      </c>
      <c r="AZ40" s="129" t="s">
        <v>312</v>
      </c>
      <c r="BA40" s="130" t="s">
        <v>313</v>
      </c>
      <c r="BB40" s="227" t="s">
        <v>314</v>
      </c>
      <c r="BC40" s="132" t="s">
        <v>72</v>
      </c>
    </row>
    <row r="41" spans="1:55" customFormat="1" x14ac:dyDescent="0.25">
      <c r="A41" s="111"/>
      <c r="B41" s="133" t="s">
        <v>104</v>
      </c>
      <c r="C41" s="134" t="s">
        <v>105</v>
      </c>
      <c r="D41" s="134" t="s">
        <v>106</v>
      </c>
      <c r="E41" s="135" t="s">
        <v>113</v>
      </c>
      <c r="F41" s="135" t="s">
        <v>114</v>
      </c>
      <c r="G41" s="136" t="s">
        <v>84</v>
      </c>
      <c r="H41" s="136"/>
      <c r="I41" s="136"/>
      <c r="J41" s="115" t="s">
        <v>109</v>
      </c>
      <c r="K41" s="137"/>
      <c r="L41" s="115">
        <v>1776</v>
      </c>
      <c r="M41" s="138"/>
      <c r="N41" s="138"/>
      <c r="O41" s="115" t="s">
        <v>110</v>
      </c>
      <c r="P41" s="139" t="s">
        <v>97</v>
      </c>
      <c r="Q41" s="139" t="s">
        <v>114</v>
      </c>
      <c r="R41" s="140"/>
      <c r="S41" s="140"/>
      <c r="T41" s="140"/>
      <c r="U41" s="141" t="s">
        <v>235</v>
      </c>
      <c r="V41" s="141" t="s">
        <v>236</v>
      </c>
      <c r="W41" s="142"/>
      <c r="X41" s="142"/>
      <c r="Y41" s="142"/>
      <c r="Z41" s="143" t="s">
        <v>111</v>
      </c>
      <c r="AA41" s="125" t="s">
        <v>112</v>
      </c>
      <c r="AB41" s="144" t="s">
        <v>107</v>
      </c>
      <c r="AC41" s="144" t="s">
        <v>108</v>
      </c>
      <c r="AD41" s="8"/>
      <c r="AE41" s="8"/>
      <c r="AF41" s="8"/>
      <c r="AG41" s="77"/>
      <c r="AH41" s="84" t="s">
        <v>115</v>
      </c>
      <c r="AI41" s="84" t="s">
        <v>115</v>
      </c>
      <c r="AJ41" s="84" t="s">
        <v>115</v>
      </c>
      <c r="AK41" s="84" t="s">
        <v>115</v>
      </c>
      <c r="AL41" s="85" t="s">
        <v>115</v>
      </c>
      <c r="AM41" s="85" t="s">
        <v>115</v>
      </c>
      <c r="AN41" s="85" t="s">
        <v>115</v>
      </c>
      <c r="AO41" s="85" t="s">
        <v>115</v>
      </c>
      <c r="AP41" s="77"/>
      <c r="AQ41" s="77"/>
      <c r="AR41" s="77"/>
      <c r="AS41" s="77"/>
      <c r="AT41" s="77"/>
      <c r="AU41" s="77"/>
      <c r="AV41" s="6"/>
      <c r="AW41" s="125" t="s">
        <v>115</v>
      </c>
      <c r="AX41" s="137"/>
      <c r="AY41" s="76" t="s">
        <v>21</v>
      </c>
      <c r="AZ41" s="214" t="s">
        <v>116</v>
      </c>
      <c r="BA41" s="146" t="s">
        <v>117</v>
      </c>
      <c r="BB41" s="215" t="s">
        <v>237</v>
      </c>
      <c r="BC41" s="140" t="s">
        <v>72</v>
      </c>
    </row>
    <row r="42" spans="1:55" customFormat="1" x14ac:dyDescent="0.25">
      <c r="A42" s="216"/>
      <c r="B42" s="7" t="s">
        <v>119</v>
      </c>
      <c r="C42" s="217" t="s">
        <v>238</v>
      </c>
      <c r="D42" s="218" t="s">
        <v>239</v>
      </c>
      <c r="E42" s="148" t="s">
        <v>240</v>
      </c>
      <c r="F42" s="148" t="s">
        <v>114</v>
      </c>
      <c r="G42" s="158" t="s">
        <v>84</v>
      </c>
      <c r="H42" s="158">
        <v>4</v>
      </c>
      <c r="I42" s="158" t="s">
        <v>115</v>
      </c>
      <c r="J42" s="289">
        <v>1778</v>
      </c>
      <c r="K42" s="152" t="s">
        <v>241</v>
      </c>
      <c r="L42" s="219"/>
      <c r="M42" s="219"/>
      <c r="N42" s="152"/>
      <c r="O42" s="152" t="s">
        <v>110</v>
      </c>
      <c r="P42" s="149" t="s">
        <v>97</v>
      </c>
      <c r="Q42" s="149" t="s">
        <v>114</v>
      </c>
      <c r="R42" s="220"/>
      <c r="S42" s="220"/>
      <c r="T42" s="220"/>
      <c r="U42" s="150" t="s">
        <v>235</v>
      </c>
      <c r="V42" s="150" t="s">
        <v>236</v>
      </c>
      <c r="W42" s="221"/>
      <c r="X42" s="221"/>
      <c r="Y42" s="221"/>
      <c r="Z42" s="152"/>
      <c r="AA42" s="152"/>
      <c r="AB42" s="151" t="s">
        <v>115</v>
      </c>
      <c r="AC42" s="151" t="s">
        <v>115</v>
      </c>
      <c r="AD42" s="222"/>
      <c r="AE42" s="222"/>
      <c r="AF42" s="222"/>
      <c r="AG42" s="152"/>
      <c r="AH42" s="189"/>
      <c r="AI42" s="189"/>
      <c r="AJ42" s="189"/>
      <c r="AK42" s="189"/>
      <c r="AL42" s="190"/>
      <c r="AM42" s="190"/>
      <c r="AN42" s="190"/>
      <c r="AO42" s="190"/>
      <c r="AP42" s="223" t="s">
        <v>242</v>
      </c>
      <c r="AQ42" s="169" t="s">
        <v>243</v>
      </c>
      <c r="AR42" s="169"/>
      <c r="AS42" s="169" t="s">
        <v>244</v>
      </c>
      <c r="AT42" s="169" t="s">
        <v>245</v>
      </c>
      <c r="AU42" s="169" t="s">
        <v>246</v>
      </c>
      <c r="AV42" s="169" t="s">
        <v>115</v>
      </c>
      <c r="AW42" s="169"/>
      <c r="AX42" s="169"/>
      <c r="AY42" s="153" t="s">
        <v>21</v>
      </c>
      <c r="AZ42" s="154" t="s">
        <v>247</v>
      </c>
      <c r="BA42" s="146" t="s">
        <v>248</v>
      </c>
      <c r="BB42" s="142" t="s">
        <v>249</v>
      </c>
      <c r="BC42" s="155" t="s">
        <v>72</v>
      </c>
    </row>
    <row r="43" spans="1:55" customFormat="1" x14ac:dyDescent="0.25">
      <c r="A43" s="216"/>
      <c r="B43" s="7" t="s">
        <v>119</v>
      </c>
      <c r="C43" s="217" t="s">
        <v>250</v>
      </c>
      <c r="D43" s="218" t="s">
        <v>174</v>
      </c>
      <c r="E43" s="148" t="s">
        <v>240</v>
      </c>
      <c r="F43" s="148" t="s">
        <v>114</v>
      </c>
      <c r="G43" s="158" t="s">
        <v>84</v>
      </c>
      <c r="H43" s="158">
        <v>6</v>
      </c>
      <c r="I43" s="158" t="s">
        <v>115</v>
      </c>
      <c r="J43" s="289">
        <v>1780</v>
      </c>
      <c r="K43" s="152" t="s">
        <v>241</v>
      </c>
      <c r="L43" s="219"/>
      <c r="M43" s="219"/>
      <c r="N43" s="152"/>
      <c r="O43" s="152" t="s">
        <v>110</v>
      </c>
      <c r="P43" s="149" t="s">
        <v>97</v>
      </c>
      <c r="Q43" s="149" t="s">
        <v>114</v>
      </c>
      <c r="R43" s="220"/>
      <c r="S43" s="220"/>
      <c r="T43" s="220"/>
      <c r="U43" s="150" t="s">
        <v>235</v>
      </c>
      <c r="V43" s="150" t="s">
        <v>236</v>
      </c>
      <c r="W43" s="221"/>
      <c r="X43" s="221"/>
      <c r="Y43" s="221"/>
      <c r="Z43" s="152"/>
      <c r="AA43" s="152"/>
      <c r="AB43" s="151" t="s">
        <v>115</v>
      </c>
      <c r="AC43" s="151" t="s">
        <v>115</v>
      </c>
      <c r="AD43" s="222"/>
      <c r="AE43" s="222"/>
      <c r="AF43" s="222"/>
      <c r="AG43" s="152"/>
      <c r="AH43" s="189"/>
      <c r="AI43" s="189"/>
      <c r="AJ43" s="189"/>
      <c r="AK43" s="189"/>
      <c r="AL43" s="190"/>
      <c r="AM43" s="190"/>
      <c r="AN43" s="190"/>
      <c r="AO43" s="190"/>
      <c r="AP43" s="223" t="s">
        <v>251</v>
      </c>
      <c r="AQ43" s="169" t="s">
        <v>243</v>
      </c>
      <c r="AR43" s="169"/>
      <c r="AS43" s="169" t="s">
        <v>244</v>
      </c>
      <c r="AT43" s="169" t="s">
        <v>245</v>
      </c>
      <c r="AU43" s="169" t="s">
        <v>246</v>
      </c>
      <c r="AV43" s="169" t="s">
        <v>115</v>
      </c>
      <c r="AW43" s="169"/>
      <c r="AX43" s="169"/>
      <c r="AY43" s="153" t="s">
        <v>21</v>
      </c>
      <c r="AZ43" s="154" t="s">
        <v>252</v>
      </c>
      <c r="BA43" s="146" t="s">
        <v>253</v>
      </c>
      <c r="BB43" s="142" t="s">
        <v>254</v>
      </c>
      <c r="BC43" s="155" t="s">
        <v>72</v>
      </c>
    </row>
    <row r="44" spans="1:55" customFormat="1" x14ac:dyDescent="0.25">
      <c r="A44" s="216"/>
      <c r="B44" s="7" t="s">
        <v>119</v>
      </c>
      <c r="C44" s="156" t="s">
        <v>255</v>
      </c>
      <c r="D44" s="147" t="s">
        <v>256</v>
      </c>
      <c r="E44" s="148" t="s">
        <v>240</v>
      </c>
      <c r="F44" s="148" t="s">
        <v>257</v>
      </c>
      <c r="G44" s="158" t="s">
        <v>84</v>
      </c>
      <c r="H44" s="159">
        <v>8</v>
      </c>
      <c r="I44" s="158"/>
      <c r="J44" s="6">
        <v>1782</v>
      </c>
      <c r="K44" s="117" t="s">
        <v>258</v>
      </c>
      <c r="L44" s="137"/>
      <c r="M44" s="152"/>
      <c r="N44" s="160"/>
      <c r="O44" s="6" t="s">
        <v>110</v>
      </c>
      <c r="P44" s="149" t="s">
        <v>97</v>
      </c>
      <c r="Q44" s="149" t="s">
        <v>257</v>
      </c>
      <c r="R44" s="162"/>
      <c r="S44" s="162"/>
      <c r="T44" s="162"/>
      <c r="U44" s="150" t="s">
        <v>235</v>
      </c>
      <c r="V44" s="150" t="s">
        <v>236</v>
      </c>
      <c r="W44" s="163"/>
      <c r="X44" s="163"/>
      <c r="Y44" s="163"/>
      <c r="Z44" s="117"/>
      <c r="AA44" s="152"/>
      <c r="AB44" s="151" t="s">
        <v>115</v>
      </c>
      <c r="AC44" s="151" t="s">
        <v>115</v>
      </c>
      <c r="AD44" s="164"/>
      <c r="AE44" s="164"/>
      <c r="AF44" s="164"/>
      <c r="AG44" s="116"/>
      <c r="AH44" s="178"/>
      <c r="AI44" s="178"/>
      <c r="AJ44" s="178"/>
      <c r="AK44" s="178"/>
      <c r="AL44" s="179"/>
      <c r="AM44" s="179"/>
      <c r="AN44" s="179"/>
      <c r="AO44" s="179"/>
      <c r="AP44" s="167">
        <v>1782</v>
      </c>
      <c r="AQ44" s="152">
        <v>21</v>
      </c>
      <c r="AR44" s="152"/>
      <c r="AS44" s="152" t="s">
        <v>97</v>
      </c>
      <c r="AT44" s="169" t="s">
        <v>245</v>
      </c>
      <c r="AU44" s="169" t="s">
        <v>246</v>
      </c>
      <c r="AV44" s="152"/>
      <c r="AW44" s="152"/>
      <c r="AX44" s="152"/>
      <c r="AY44" s="153" t="s">
        <v>21</v>
      </c>
      <c r="AZ44" s="154" t="s">
        <v>259</v>
      </c>
      <c r="BA44" s="96" t="s">
        <v>260</v>
      </c>
      <c r="BB44" s="142" t="s">
        <v>261</v>
      </c>
      <c r="BC44" s="155" t="s">
        <v>72</v>
      </c>
    </row>
    <row r="45" spans="1:55" customFormat="1" x14ac:dyDescent="0.25">
      <c r="A45" s="216"/>
      <c r="B45" s="7" t="s">
        <v>119</v>
      </c>
      <c r="C45" s="134" t="s">
        <v>262</v>
      </c>
      <c r="D45" s="147" t="s">
        <v>263</v>
      </c>
      <c r="E45" s="148" t="s">
        <v>240</v>
      </c>
      <c r="F45" s="148" t="s">
        <v>114</v>
      </c>
      <c r="G45" s="5" t="s">
        <v>84</v>
      </c>
      <c r="H45" s="51"/>
      <c r="I45" s="51"/>
      <c r="J45" s="6">
        <v>1795</v>
      </c>
      <c r="K45" s="117" t="s">
        <v>264</v>
      </c>
      <c r="L45" s="6"/>
      <c r="M45" s="6"/>
      <c r="N45" s="33"/>
      <c r="O45" s="6" t="s">
        <v>110</v>
      </c>
      <c r="P45" s="149" t="s">
        <v>97</v>
      </c>
      <c r="Q45" s="149" t="s">
        <v>114</v>
      </c>
      <c r="R45" s="162"/>
      <c r="S45" s="162"/>
      <c r="T45" s="162"/>
      <c r="U45" s="150" t="s">
        <v>235</v>
      </c>
      <c r="V45" s="150" t="s">
        <v>236</v>
      </c>
      <c r="W45" s="163"/>
      <c r="X45" s="163"/>
      <c r="Y45" s="163"/>
      <c r="Z45" s="117"/>
      <c r="AA45" s="6"/>
      <c r="AB45" s="151" t="s">
        <v>115</v>
      </c>
      <c r="AC45" s="151" t="s">
        <v>115</v>
      </c>
      <c r="AD45" s="121"/>
      <c r="AE45" s="95"/>
      <c r="AF45" s="8"/>
      <c r="AG45" s="6"/>
      <c r="AH45" s="84"/>
      <c r="AI45" s="84"/>
      <c r="AJ45" s="84"/>
      <c r="AK45" s="84"/>
      <c r="AL45" s="85"/>
      <c r="AM45" s="85"/>
      <c r="AN45" s="85"/>
      <c r="AO45" s="85"/>
      <c r="AP45" s="6">
        <v>1795</v>
      </c>
      <c r="AQ45" s="137">
        <v>24</v>
      </c>
      <c r="AR45" s="152" t="s">
        <v>124</v>
      </c>
      <c r="AS45" s="6" t="s">
        <v>244</v>
      </c>
      <c r="AT45" s="6" t="s">
        <v>245</v>
      </c>
      <c r="AU45" s="6" t="s">
        <v>246</v>
      </c>
      <c r="AV45" s="6"/>
      <c r="AW45" s="6"/>
      <c r="AX45" s="6"/>
      <c r="AY45" s="153" t="s">
        <v>21</v>
      </c>
      <c r="AZ45" s="154" t="s">
        <v>265</v>
      </c>
      <c r="BA45" s="96" t="s">
        <v>129</v>
      </c>
      <c r="BB45" s="142" t="s">
        <v>266</v>
      </c>
      <c r="BC45" s="155" t="s">
        <v>72</v>
      </c>
    </row>
    <row r="46" spans="1:55" customFormat="1" x14ac:dyDescent="0.25">
      <c r="A46" s="216"/>
      <c r="B46" s="7" t="s">
        <v>119</v>
      </c>
      <c r="C46" s="134" t="s">
        <v>120</v>
      </c>
      <c r="D46" s="147" t="s">
        <v>121</v>
      </c>
      <c r="E46" s="148" t="s">
        <v>113</v>
      </c>
      <c r="F46" s="148" t="s">
        <v>114</v>
      </c>
      <c r="G46" s="5" t="s">
        <v>84</v>
      </c>
      <c r="H46" s="51"/>
      <c r="I46" s="51"/>
      <c r="J46" s="6">
        <v>1795</v>
      </c>
      <c r="K46" s="117" t="s">
        <v>258</v>
      </c>
      <c r="L46" s="6"/>
      <c r="M46" s="6"/>
      <c r="N46" s="33"/>
      <c r="O46" s="6" t="s">
        <v>110</v>
      </c>
      <c r="P46" s="149" t="s">
        <v>97</v>
      </c>
      <c r="Q46" s="149" t="s">
        <v>114</v>
      </c>
      <c r="R46" s="19"/>
      <c r="S46" s="19"/>
      <c r="T46" s="19"/>
      <c r="U46" s="150" t="s">
        <v>235</v>
      </c>
      <c r="V46" s="150" t="s">
        <v>236</v>
      </c>
      <c r="W46" s="20"/>
      <c r="X46" s="20"/>
      <c r="Y46" s="20"/>
      <c r="Z46" s="117"/>
      <c r="AA46" s="6"/>
      <c r="AB46" s="151" t="s">
        <v>107</v>
      </c>
      <c r="AC46" s="151" t="s">
        <v>108</v>
      </c>
      <c r="AD46" s="121"/>
      <c r="AE46" s="95"/>
      <c r="AF46" s="8"/>
      <c r="AG46" s="6"/>
      <c r="AH46" s="84"/>
      <c r="AI46" s="84"/>
      <c r="AJ46" s="84"/>
      <c r="AK46" s="84"/>
      <c r="AL46" s="85"/>
      <c r="AM46" s="85"/>
      <c r="AN46" s="85"/>
      <c r="AO46" s="85"/>
      <c r="AP46" s="6">
        <v>1795</v>
      </c>
      <c r="AQ46" s="9">
        <v>26</v>
      </c>
      <c r="AR46" s="152" t="s">
        <v>124</v>
      </c>
      <c r="AS46" s="6" t="s">
        <v>125</v>
      </c>
      <c r="AT46" s="6" t="s">
        <v>267</v>
      </c>
      <c r="AU46" s="6" t="s">
        <v>268</v>
      </c>
      <c r="AV46" s="152"/>
      <c r="AW46" s="6"/>
      <c r="AX46" s="6"/>
      <c r="AY46" s="153" t="s">
        <v>21</v>
      </c>
      <c r="AZ46" s="154" t="s">
        <v>269</v>
      </c>
      <c r="BA46" s="96" t="s">
        <v>129</v>
      </c>
      <c r="BB46" s="142" t="s">
        <v>270</v>
      </c>
      <c r="BC46" s="155" t="s">
        <v>72</v>
      </c>
    </row>
    <row r="47" spans="1:55" customFormat="1" x14ac:dyDescent="0.25">
      <c r="A47" s="216"/>
      <c r="B47" s="7" t="s">
        <v>119</v>
      </c>
      <c r="C47" s="156" t="s">
        <v>131</v>
      </c>
      <c r="D47" s="157" t="s">
        <v>132</v>
      </c>
      <c r="E47" s="148" t="s">
        <v>113</v>
      </c>
      <c r="F47" s="148" t="s">
        <v>114</v>
      </c>
      <c r="G47" s="158" t="s">
        <v>84</v>
      </c>
      <c r="H47" s="159"/>
      <c r="I47" s="158"/>
      <c r="J47" s="6">
        <v>1799</v>
      </c>
      <c r="K47" s="117" t="s">
        <v>258</v>
      </c>
      <c r="L47" s="9"/>
      <c r="M47" s="161"/>
      <c r="N47" s="160"/>
      <c r="O47" s="6" t="s">
        <v>110</v>
      </c>
      <c r="P47" s="149" t="s">
        <v>97</v>
      </c>
      <c r="Q47" s="149" t="s">
        <v>114</v>
      </c>
      <c r="R47" s="162"/>
      <c r="S47" s="162"/>
      <c r="T47" s="162"/>
      <c r="U47" s="150" t="s">
        <v>235</v>
      </c>
      <c r="V47" s="150" t="s">
        <v>236</v>
      </c>
      <c r="W47" s="163"/>
      <c r="X47" s="163"/>
      <c r="Y47" s="163"/>
      <c r="Z47" s="160"/>
      <c r="AA47" s="161"/>
      <c r="AB47" s="151" t="s">
        <v>107</v>
      </c>
      <c r="AC47" s="151" t="s">
        <v>108</v>
      </c>
      <c r="AD47" s="164"/>
      <c r="AE47" s="164"/>
      <c r="AF47" s="164"/>
      <c r="AG47" s="152"/>
      <c r="AH47" s="165"/>
      <c r="AI47" s="165"/>
      <c r="AJ47" s="165"/>
      <c r="AK47" s="165"/>
      <c r="AL47" s="166"/>
      <c r="AM47" s="166"/>
      <c r="AN47" s="166"/>
      <c r="AO47" s="166"/>
      <c r="AP47" s="167">
        <v>1799</v>
      </c>
      <c r="AQ47" s="152">
        <v>26</v>
      </c>
      <c r="AR47" s="152"/>
      <c r="AS47" s="152" t="s">
        <v>133</v>
      </c>
      <c r="AT47" s="169" t="s">
        <v>267</v>
      </c>
      <c r="AU47" s="169" t="s">
        <v>271</v>
      </c>
      <c r="AV47" s="152"/>
      <c r="AW47" s="152"/>
      <c r="AX47" s="152"/>
      <c r="AY47" s="153" t="s">
        <v>21</v>
      </c>
      <c r="AZ47" s="154" t="s">
        <v>272</v>
      </c>
      <c r="BA47" s="96" t="s">
        <v>136</v>
      </c>
      <c r="BB47" s="142" t="s">
        <v>273</v>
      </c>
      <c r="BC47" s="155" t="s">
        <v>72</v>
      </c>
    </row>
    <row r="48" spans="1:55" customFormat="1" x14ac:dyDescent="0.25">
      <c r="A48" s="216"/>
      <c r="B48" s="7" t="s">
        <v>119</v>
      </c>
      <c r="C48" s="134" t="s">
        <v>138</v>
      </c>
      <c r="D48" s="147" t="s">
        <v>139</v>
      </c>
      <c r="E48" s="148" t="s">
        <v>113</v>
      </c>
      <c r="F48" s="148" t="s">
        <v>114</v>
      </c>
      <c r="G48" s="170" t="s">
        <v>84</v>
      </c>
      <c r="H48" s="171" t="s">
        <v>274</v>
      </c>
      <c r="I48" s="5"/>
      <c r="J48" s="6">
        <v>1810</v>
      </c>
      <c r="K48" s="172" t="s">
        <v>258</v>
      </c>
      <c r="L48" s="174"/>
      <c r="M48" s="174"/>
      <c r="N48" s="6"/>
      <c r="O48" s="6" t="s">
        <v>110</v>
      </c>
      <c r="P48" s="149" t="s">
        <v>97</v>
      </c>
      <c r="Q48" s="149" t="s">
        <v>114</v>
      </c>
      <c r="R48" s="175"/>
      <c r="S48" s="175"/>
      <c r="T48" s="175"/>
      <c r="U48" s="150" t="s">
        <v>235</v>
      </c>
      <c r="V48" s="150" t="s">
        <v>275</v>
      </c>
      <c r="W48" s="176"/>
      <c r="X48" s="176"/>
      <c r="Y48" s="176"/>
      <c r="Z48" s="172"/>
      <c r="AA48" s="174"/>
      <c r="AB48" s="151" t="s">
        <v>107</v>
      </c>
      <c r="AC48" s="151" t="s">
        <v>108</v>
      </c>
      <c r="AD48" s="177"/>
      <c r="AE48" s="177"/>
      <c r="AF48" s="177"/>
      <c r="AG48" s="116"/>
      <c r="AH48" s="178"/>
      <c r="AI48" s="178"/>
      <c r="AJ48" s="178"/>
      <c r="AK48" s="178"/>
      <c r="AL48" s="179"/>
      <c r="AM48" s="179"/>
      <c r="AN48" s="179"/>
      <c r="AO48" s="179"/>
      <c r="AP48" s="6">
        <v>1810</v>
      </c>
      <c r="AQ48" s="9">
        <v>193</v>
      </c>
      <c r="AR48" s="6"/>
      <c r="AS48" s="174" t="s">
        <v>141</v>
      </c>
      <c r="AT48" s="6" t="s">
        <v>276</v>
      </c>
      <c r="AU48" s="6" t="s">
        <v>268</v>
      </c>
      <c r="AV48" s="6"/>
      <c r="AW48" s="6"/>
      <c r="AX48" s="6"/>
      <c r="AY48" s="153" t="s">
        <v>21</v>
      </c>
      <c r="AZ48" s="154" t="s">
        <v>277</v>
      </c>
      <c r="BA48" s="96" t="s">
        <v>278</v>
      </c>
      <c r="BB48" s="142" t="s">
        <v>279</v>
      </c>
      <c r="BC48" s="155" t="s">
        <v>72</v>
      </c>
    </row>
    <row r="49" spans="1:55" customFormat="1" x14ac:dyDescent="0.25">
      <c r="A49" s="216"/>
      <c r="B49" s="7" t="s">
        <v>119</v>
      </c>
      <c r="C49" s="134" t="s">
        <v>145</v>
      </c>
      <c r="D49" s="147" t="s">
        <v>146</v>
      </c>
      <c r="E49" s="148" t="s">
        <v>113</v>
      </c>
      <c r="F49" s="148" t="s">
        <v>114</v>
      </c>
      <c r="G49" s="170" t="s">
        <v>84</v>
      </c>
      <c r="H49" s="171" t="s">
        <v>280</v>
      </c>
      <c r="I49" s="5"/>
      <c r="J49" s="6">
        <v>1815</v>
      </c>
      <c r="K49" s="172" t="s">
        <v>258</v>
      </c>
      <c r="L49" s="174"/>
      <c r="M49" s="152"/>
      <c r="N49" s="152"/>
      <c r="O49" s="6" t="s">
        <v>110</v>
      </c>
      <c r="P49" s="149" t="s">
        <v>97</v>
      </c>
      <c r="Q49" s="149" t="s">
        <v>114</v>
      </c>
      <c r="R49" s="162"/>
      <c r="S49" s="162"/>
      <c r="T49" s="162"/>
      <c r="U49" s="150" t="s">
        <v>235</v>
      </c>
      <c r="V49" s="150" t="s">
        <v>275</v>
      </c>
      <c r="W49" s="163"/>
      <c r="X49" s="163"/>
      <c r="Y49" s="163"/>
      <c r="Z49" s="152"/>
      <c r="AA49" s="174"/>
      <c r="AB49" s="151" t="s">
        <v>107</v>
      </c>
      <c r="AC49" s="151" t="s">
        <v>108</v>
      </c>
      <c r="AD49" s="164"/>
      <c r="AE49" s="164"/>
      <c r="AF49" s="164"/>
      <c r="AG49" s="116"/>
      <c r="AH49" s="180"/>
      <c r="AI49" s="180"/>
      <c r="AJ49" s="180"/>
      <c r="AK49" s="180"/>
      <c r="AL49" s="181"/>
      <c r="AM49" s="181"/>
      <c r="AN49" s="181"/>
      <c r="AO49" s="181"/>
      <c r="AP49" s="77">
        <v>1815</v>
      </c>
      <c r="AQ49" s="182">
        <v>189</v>
      </c>
      <c r="AR49" s="183"/>
      <c r="AS49" s="183" t="s">
        <v>141</v>
      </c>
      <c r="AT49" s="125" t="s">
        <v>276</v>
      </c>
      <c r="AU49" s="125" t="s">
        <v>268</v>
      </c>
      <c r="AV49" s="169"/>
      <c r="AW49" s="125"/>
      <c r="AX49" s="125"/>
      <c r="AY49" s="76" t="s">
        <v>74</v>
      </c>
      <c r="AZ49" s="154" t="s">
        <v>281</v>
      </c>
      <c r="BA49" s="96" t="s">
        <v>150</v>
      </c>
      <c r="BB49" s="142" t="s">
        <v>282</v>
      </c>
      <c r="BC49" s="155" t="s">
        <v>72</v>
      </c>
    </row>
    <row r="50" spans="1:55" customFormat="1" x14ac:dyDescent="0.25">
      <c r="A50" s="216"/>
      <c r="B50" s="224" t="s">
        <v>119</v>
      </c>
      <c r="C50" s="125" t="s">
        <v>152</v>
      </c>
      <c r="D50" s="185" t="s">
        <v>153</v>
      </c>
      <c r="E50" s="148" t="s">
        <v>113</v>
      </c>
      <c r="F50" s="148" t="s">
        <v>114</v>
      </c>
      <c r="G50" s="135" t="s">
        <v>84</v>
      </c>
      <c r="H50" s="186" t="s">
        <v>283</v>
      </c>
      <c r="I50" s="135"/>
      <c r="J50" s="6">
        <v>1825</v>
      </c>
      <c r="K50" s="187" t="s">
        <v>258</v>
      </c>
      <c r="L50" s="188"/>
      <c r="M50" s="169"/>
      <c r="N50" s="169"/>
      <c r="O50" s="125" t="s">
        <v>110</v>
      </c>
      <c r="P50" s="149" t="s">
        <v>97</v>
      </c>
      <c r="Q50" s="149" t="s">
        <v>114</v>
      </c>
      <c r="R50" s="149"/>
      <c r="S50" s="149"/>
      <c r="T50" s="149"/>
      <c r="U50" s="150" t="s">
        <v>235</v>
      </c>
      <c r="V50" s="150" t="s">
        <v>236</v>
      </c>
      <c r="W50" s="150"/>
      <c r="X50" s="150"/>
      <c r="Y50" s="150"/>
      <c r="Z50" s="169"/>
      <c r="AA50" s="125"/>
      <c r="AB50" s="151" t="s">
        <v>107</v>
      </c>
      <c r="AC50" s="151" t="s">
        <v>108</v>
      </c>
      <c r="AD50" s="151"/>
      <c r="AE50" s="151"/>
      <c r="AF50" s="151"/>
      <c r="AG50" s="126"/>
      <c r="AH50" s="189"/>
      <c r="AI50" s="189"/>
      <c r="AJ50" s="189"/>
      <c r="AK50" s="189"/>
      <c r="AL50" s="190"/>
      <c r="AM50" s="190"/>
      <c r="AN50" s="190"/>
      <c r="AO50" s="190"/>
      <c r="AP50" s="125">
        <v>1825</v>
      </c>
      <c r="AQ50" s="191">
        <v>96</v>
      </c>
      <c r="AR50" s="169"/>
      <c r="AS50" s="125" t="s">
        <v>141</v>
      </c>
      <c r="AT50" s="125" t="s">
        <v>276</v>
      </c>
      <c r="AU50" s="192" t="s">
        <v>268</v>
      </c>
      <c r="AV50" s="169"/>
      <c r="AW50" s="169"/>
      <c r="AX50" s="125"/>
      <c r="AY50" s="76" t="s">
        <v>75</v>
      </c>
      <c r="AZ50" s="154" t="s">
        <v>284</v>
      </c>
      <c r="BA50" s="96" t="s">
        <v>159</v>
      </c>
      <c r="BB50" s="142" t="s">
        <v>285</v>
      </c>
      <c r="BC50" s="155" t="s">
        <v>72</v>
      </c>
    </row>
    <row r="51" spans="1:55" customFormat="1" x14ac:dyDescent="0.25">
      <c r="A51" s="216"/>
      <c r="B51" s="7" t="s">
        <v>119</v>
      </c>
      <c r="C51" s="113" t="s">
        <v>286</v>
      </c>
      <c r="D51" s="147" t="s">
        <v>287</v>
      </c>
      <c r="E51" s="148" t="s">
        <v>113</v>
      </c>
      <c r="F51" s="148" t="s">
        <v>114</v>
      </c>
      <c r="G51" s="5" t="s">
        <v>84</v>
      </c>
      <c r="H51" s="51" t="s">
        <v>288</v>
      </c>
      <c r="I51" s="5"/>
      <c r="J51" s="6" t="s">
        <v>289</v>
      </c>
      <c r="K51" s="117" t="s">
        <v>258</v>
      </c>
      <c r="L51" s="115"/>
      <c r="M51" s="6"/>
      <c r="N51" s="33"/>
      <c r="O51" s="6" t="s">
        <v>110</v>
      </c>
      <c r="P51" s="149" t="s">
        <v>97</v>
      </c>
      <c r="Q51" s="149" t="s">
        <v>114</v>
      </c>
      <c r="R51" s="19"/>
      <c r="S51" s="19"/>
      <c r="T51" s="19"/>
      <c r="U51" s="150" t="s">
        <v>235</v>
      </c>
      <c r="V51" s="150" t="s">
        <v>236</v>
      </c>
      <c r="W51" s="20"/>
      <c r="X51" s="20"/>
      <c r="Y51" s="20"/>
      <c r="Z51" s="117"/>
      <c r="AA51" s="6"/>
      <c r="AB51" s="151" t="s">
        <v>107</v>
      </c>
      <c r="AC51" s="151" t="s">
        <v>108</v>
      </c>
      <c r="AD51" s="8"/>
      <c r="AE51" s="8"/>
      <c r="AF51" s="8"/>
      <c r="AG51" s="116" t="s">
        <v>290</v>
      </c>
      <c r="AH51" s="178"/>
      <c r="AI51" s="178"/>
      <c r="AJ51" s="178"/>
      <c r="AK51" s="178"/>
      <c r="AL51" s="179"/>
      <c r="AM51" s="179"/>
      <c r="AN51" s="179"/>
      <c r="AO51" s="179"/>
      <c r="AP51" s="115" t="s">
        <v>289</v>
      </c>
      <c r="AQ51" s="9" t="s">
        <v>291</v>
      </c>
      <c r="AR51" s="6"/>
      <c r="AS51" s="6" t="s">
        <v>292</v>
      </c>
      <c r="AT51" s="169" t="s">
        <v>293</v>
      </c>
      <c r="AU51" s="169" t="s">
        <v>294</v>
      </c>
      <c r="AV51" s="6"/>
      <c r="AW51" s="6"/>
      <c r="AX51" s="6"/>
      <c r="AY51" s="153" t="s">
        <v>75</v>
      </c>
      <c r="AZ51" s="154" t="s">
        <v>295</v>
      </c>
      <c r="BA51" s="96" t="s">
        <v>296</v>
      </c>
      <c r="BB51" s="142" t="s">
        <v>297</v>
      </c>
      <c r="BC51" s="155" t="s">
        <v>72</v>
      </c>
    </row>
    <row r="52" spans="1:55" customFormat="1" x14ac:dyDescent="0.25">
      <c r="A52" s="111"/>
      <c r="B52" s="203" t="s">
        <v>221</v>
      </c>
      <c r="C52" s="115" t="s">
        <v>298</v>
      </c>
      <c r="D52" s="204" t="s">
        <v>239</v>
      </c>
      <c r="E52" s="114" t="s">
        <v>113</v>
      </c>
      <c r="F52" s="114" t="s">
        <v>114</v>
      </c>
      <c r="G52" s="114" t="s">
        <v>84</v>
      </c>
      <c r="H52" s="114">
        <v>66</v>
      </c>
      <c r="I52" s="114" t="s">
        <v>299</v>
      </c>
      <c r="J52" s="205">
        <v>1850</v>
      </c>
      <c r="K52" s="206"/>
      <c r="L52" s="205">
        <v>1784</v>
      </c>
      <c r="M52" s="205"/>
      <c r="N52" s="206"/>
      <c r="O52" s="205"/>
      <c r="P52" s="118" t="s">
        <v>97</v>
      </c>
      <c r="Q52" s="118" t="s">
        <v>114</v>
      </c>
      <c r="R52" s="118"/>
      <c r="S52" s="118" t="s">
        <v>231</v>
      </c>
      <c r="T52" s="118"/>
      <c r="U52" s="119" t="s">
        <v>235</v>
      </c>
      <c r="V52" s="119" t="s">
        <v>300</v>
      </c>
      <c r="W52" s="119"/>
      <c r="X52" s="119"/>
      <c r="Y52" s="119" t="s">
        <v>225</v>
      </c>
      <c r="Z52" s="116"/>
      <c r="AA52" s="116"/>
      <c r="AB52" s="121" t="s">
        <v>107</v>
      </c>
      <c r="AC52" s="121" t="s">
        <v>108</v>
      </c>
      <c r="AD52" s="121"/>
      <c r="AE52" s="121"/>
      <c r="AF52" s="121" t="s">
        <v>225</v>
      </c>
      <c r="AG52" s="116" t="s">
        <v>290</v>
      </c>
      <c r="AH52" s="123" t="s">
        <v>229</v>
      </c>
      <c r="AI52" s="123" t="s">
        <v>301</v>
      </c>
      <c r="AJ52" s="123">
        <v>30</v>
      </c>
      <c r="AK52" s="123" t="s">
        <v>231</v>
      </c>
      <c r="AL52" s="225" t="s">
        <v>302</v>
      </c>
      <c r="AM52" s="225" t="s">
        <v>303</v>
      </c>
      <c r="AN52" s="225">
        <v>28</v>
      </c>
      <c r="AO52" s="225" t="s">
        <v>231</v>
      </c>
      <c r="AP52" s="208"/>
      <c r="AQ52" s="209"/>
      <c r="AR52" s="210"/>
      <c r="AS52" s="210"/>
      <c r="AT52" s="210"/>
      <c r="AU52" s="210"/>
      <c r="AV52" s="210"/>
      <c r="AW52" s="210"/>
      <c r="AX52" s="116"/>
      <c r="AY52" s="212" t="s">
        <v>75</v>
      </c>
      <c r="AZ52" s="214" t="s">
        <v>304</v>
      </c>
      <c r="BA52" s="146" t="s">
        <v>305</v>
      </c>
      <c r="BB52" s="131" t="s">
        <v>306</v>
      </c>
      <c r="BC52" s="226" t="s">
        <v>72</v>
      </c>
    </row>
    <row r="53" spans="1:55" s="23" customFormat="1" ht="15.75" customHeight="1" x14ac:dyDescent="0.25">
      <c r="A53" s="16" t="s">
        <v>6</v>
      </c>
      <c r="B53" s="30"/>
      <c r="C53" s="16"/>
      <c r="D53" s="16"/>
      <c r="E53" s="16"/>
      <c r="F53" s="16"/>
      <c r="G53" s="16"/>
      <c r="H53" s="16"/>
      <c r="I53" s="16"/>
      <c r="J53" s="16"/>
      <c r="K53" s="16"/>
      <c r="L53" s="16"/>
      <c r="M53" s="16"/>
      <c r="N53" s="16"/>
      <c r="O53" s="16"/>
      <c r="AH53" s="2"/>
      <c r="AI53" s="2"/>
      <c r="AJ53" s="2"/>
      <c r="AK53" s="2"/>
      <c r="AL53" s="2"/>
      <c r="AM53" s="2"/>
      <c r="AN53" s="2"/>
      <c r="AO53" s="2"/>
      <c r="BB53" s="74"/>
    </row>
    <row r="54" spans="1:55" customFormat="1" x14ac:dyDescent="0.25">
      <c r="A54" s="111"/>
      <c r="B54" s="112" t="s">
        <v>88</v>
      </c>
      <c r="C54" s="113" t="s">
        <v>340</v>
      </c>
      <c r="D54" s="113" t="s">
        <v>341</v>
      </c>
      <c r="E54" s="114" t="s">
        <v>342</v>
      </c>
      <c r="F54" s="114" t="s">
        <v>108</v>
      </c>
      <c r="G54" s="229" t="s">
        <v>83</v>
      </c>
      <c r="H54" s="229"/>
      <c r="I54" s="229"/>
      <c r="J54" s="115" t="s">
        <v>109</v>
      </c>
      <c r="K54" s="116" t="s">
        <v>343</v>
      </c>
      <c r="L54" s="230"/>
      <c r="M54" s="116"/>
      <c r="N54" s="117" t="s">
        <v>343</v>
      </c>
      <c r="O54" s="116" t="s">
        <v>110</v>
      </c>
      <c r="P54" s="118" t="s">
        <v>107</v>
      </c>
      <c r="Q54" s="118" t="s">
        <v>108</v>
      </c>
      <c r="R54" s="118"/>
      <c r="S54" s="118"/>
      <c r="T54" s="118"/>
      <c r="U54" s="119" t="s">
        <v>113</v>
      </c>
      <c r="V54" s="119" t="s">
        <v>114</v>
      </c>
      <c r="W54" s="120"/>
      <c r="X54" s="120"/>
      <c r="Y54" s="120"/>
      <c r="Z54" s="231"/>
      <c r="AA54" s="116"/>
      <c r="AB54" s="121"/>
      <c r="AC54" s="121"/>
      <c r="AD54" s="121"/>
      <c r="AE54" s="121"/>
      <c r="AF54" s="121"/>
      <c r="AG54" s="122"/>
      <c r="AH54" s="232"/>
      <c r="AI54" s="232"/>
      <c r="AJ54" s="232"/>
      <c r="AK54" s="232"/>
      <c r="AL54" s="233"/>
      <c r="AM54" s="233"/>
      <c r="AN54" s="233"/>
      <c r="AO54" s="233"/>
      <c r="AP54" s="125"/>
      <c r="AQ54" s="125"/>
      <c r="AR54" s="234"/>
      <c r="AS54" s="234"/>
      <c r="AT54" s="235"/>
      <c r="AU54" s="234"/>
      <c r="AV54" s="234"/>
      <c r="AW54" s="126"/>
      <c r="AX54" s="126" t="s">
        <v>344</v>
      </c>
      <c r="AY54" s="128" t="s">
        <v>21</v>
      </c>
      <c r="AZ54" s="129" t="s">
        <v>345</v>
      </c>
      <c r="BA54" s="130" t="s">
        <v>346</v>
      </c>
      <c r="BB54" s="131" t="s">
        <v>347</v>
      </c>
      <c r="BC54" s="132" t="s">
        <v>72</v>
      </c>
    </row>
    <row r="55" spans="1:55" customFormat="1" x14ac:dyDescent="0.25">
      <c r="A55" s="111"/>
      <c r="B55" s="7" t="s">
        <v>119</v>
      </c>
      <c r="C55" s="134" t="s">
        <v>120</v>
      </c>
      <c r="D55" s="147" t="s">
        <v>121</v>
      </c>
      <c r="E55" s="148" t="s">
        <v>342</v>
      </c>
      <c r="F55" s="148" t="s">
        <v>108</v>
      </c>
      <c r="G55" s="5" t="s">
        <v>83</v>
      </c>
      <c r="H55" s="51"/>
      <c r="I55" s="51"/>
      <c r="J55" s="6">
        <v>1795</v>
      </c>
      <c r="K55" s="117" t="s">
        <v>343</v>
      </c>
      <c r="L55" s="6"/>
      <c r="M55" s="6"/>
      <c r="N55" s="33"/>
      <c r="O55" s="6" t="s">
        <v>110</v>
      </c>
      <c r="P55" s="149" t="s">
        <v>107</v>
      </c>
      <c r="Q55" s="149" t="s">
        <v>108</v>
      </c>
      <c r="R55" s="19"/>
      <c r="S55" s="19"/>
      <c r="T55" s="19"/>
      <c r="U55" s="150" t="s">
        <v>113</v>
      </c>
      <c r="V55" s="150" t="s">
        <v>114</v>
      </c>
      <c r="W55" s="20"/>
      <c r="X55" s="20"/>
      <c r="Y55" s="20"/>
      <c r="Z55" s="117"/>
      <c r="AA55" s="6"/>
      <c r="AB55" s="151" t="s">
        <v>115</v>
      </c>
      <c r="AC55" s="151" t="s">
        <v>115</v>
      </c>
      <c r="AD55" s="121"/>
      <c r="AE55" s="95"/>
      <c r="AF55" s="8"/>
      <c r="AG55" s="6"/>
      <c r="AH55" s="84"/>
      <c r="AI55" s="84"/>
      <c r="AJ55" s="84"/>
      <c r="AK55" s="84"/>
      <c r="AL55" s="85"/>
      <c r="AM55" s="85"/>
      <c r="AN55" s="85"/>
      <c r="AO55" s="85"/>
      <c r="AP55" s="6">
        <v>1795</v>
      </c>
      <c r="AQ55" s="9">
        <v>26</v>
      </c>
      <c r="AR55" s="152" t="s">
        <v>124</v>
      </c>
      <c r="AS55" s="6" t="s">
        <v>125</v>
      </c>
      <c r="AT55" s="6" t="s">
        <v>396</v>
      </c>
      <c r="AU55" s="6" t="s">
        <v>179</v>
      </c>
      <c r="AV55" s="6"/>
      <c r="AW55" s="6"/>
      <c r="AX55" s="6"/>
      <c r="AY55" s="153" t="s">
        <v>21</v>
      </c>
      <c r="AZ55" s="154" t="s">
        <v>397</v>
      </c>
      <c r="BA55" s="96" t="s">
        <v>129</v>
      </c>
      <c r="BB55" s="142" t="s">
        <v>398</v>
      </c>
      <c r="BC55" s="155" t="s">
        <v>72</v>
      </c>
    </row>
    <row r="56" spans="1:55" customFormat="1" x14ac:dyDescent="0.25">
      <c r="A56" s="111"/>
      <c r="B56" s="7" t="s">
        <v>119</v>
      </c>
      <c r="C56" s="156" t="s">
        <v>131</v>
      </c>
      <c r="D56" s="157" t="s">
        <v>132</v>
      </c>
      <c r="E56" s="148" t="s">
        <v>342</v>
      </c>
      <c r="F56" s="148" t="s">
        <v>108</v>
      </c>
      <c r="G56" s="158" t="s">
        <v>83</v>
      </c>
      <c r="H56" s="159"/>
      <c r="I56" s="158"/>
      <c r="J56" s="6">
        <v>1799</v>
      </c>
      <c r="K56" s="117" t="s">
        <v>343</v>
      </c>
      <c r="L56" s="9"/>
      <c r="M56" s="161"/>
      <c r="N56" s="160"/>
      <c r="O56" s="6" t="s">
        <v>110</v>
      </c>
      <c r="P56" s="149" t="s">
        <v>107</v>
      </c>
      <c r="Q56" s="149" t="s">
        <v>108</v>
      </c>
      <c r="R56" s="162"/>
      <c r="S56" s="162"/>
      <c r="T56" s="162"/>
      <c r="U56" s="150" t="s">
        <v>113</v>
      </c>
      <c r="V56" s="150" t="s">
        <v>114</v>
      </c>
      <c r="W56" s="163"/>
      <c r="X56" s="163"/>
      <c r="Y56" s="163"/>
      <c r="Z56" s="160"/>
      <c r="AA56" s="161"/>
      <c r="AB56" s="151" t="s">
        <v>115</v>
      </c>
      <c r="AC56" s="151" t="s">
        <v>115</v>
      </c>
      <c r="AD56" s="164"/>
      <c r="AE56" s="164"/>
      <c r="AF56" s="164"/>
      <c r="AG56" s="160"/>
      <c r="AH56" s="165"/>
      <c r="AI56" s="165"/>
      <c r="AJ56" s="165"/>
      <c r="AK56" s="165"/>
      <c r="AL56" s="166"/>
      <c r="AM56" s="166"/>
      <c r="AN56" s="166"/>
      <c r="AO56" s="166"/>
      <c r="AP56" s="167">
        <v>1799</v>
      </c>
      <c r="AQ56" s="152">
        <v>26</v>
      </c>
      <c r="AR56" s="152"/>
      <c r="AS56" s="152" t="s">
        <v>133</v>
      </c>
      <c r="AT56" s="169" t="s">
        <v>396</v>
      </c>
      <c r="AU56" s="169" t="s">
        <v>157</v>
      </c>
      <c r="AV56" s="152"/>
      <c r="AW56" s="152"/>
      <c r="AX56" s="152"/>
      <c r="AY56" s="153" t="s">
        <v>21</v>
      </c>
      <c r="AZ56" s="154" t="s">
        <v>399</v>
      </c>
      <c r="BA56" s="96" t="s">
        <v>136</v>
      </c>
      <c r="BB56" s="142" t="s">
        <v>400</v>
      </c>
      <c r="BC56" s="155" t="s">
        <v>72</v>
      </c>
    </row>
    <row r="57" spans="1:55" customFormat="1" x14ac:dyDescent="0.25">
      <c r="A57" s="111"/>
      <c r="B57" s="267" t="s">
        <v>523</v>
      </c>
      <c r="C57" s="113" t="s">
        <v>524</v>
      </c>
      <c r="D57" s="113" t="s">
        <v>525</v>
      </c>
      <c r="E57" s="148" t="s">
        <v>401</v>
      </c>
      <c r="F57" s="148" t="s">
        <v>108</v>
      </c>
      <c r="G57" s="5" t="s">
        <v>83</v>
      </c>
      <c r="H57" s="5" t="s">
        <v>526</v>
      </c>
      <c r="I57" s="268"/>
      <c r="J57" s="33" t="s">
        <v>527</v>
      </c>
      <c r="K57" s="6"/>
      <c r="L57" s="6">
        <v>1798</v>
      </c>
      <c r="M57" s="6"/>
      <c r="N57" s="6"/>
      <c r="O57" s="6"/>
      <c r="P57" s="149" t="s">
        <v>107</v>
      </c>
      <c r="Q57" s="149" t="s">
        <v>108</v>
      </c>
      <c r="R57" s="19"/>
      <c r="S57" s="19"/>
      <c r="T57" s="19"/>
      <c r="U57" s="150" t="s">
        <v>113</v>
      </c>
      <c r="V57" s="150" t="s">
        <v>114</v>
      </c>
      <c r="W57" s="20"/>
      <c r="X57" s="20"/>
      <c r="Y57" s="20"/>
      <c r="Z57" s="6"/>
      <c r="AA57" s="6"/>
      <c r="AB57" s="151" t="s">
        <v>115</v>
      </c>
      <c r="AC57" s="151" t="s">
        <v>115</v>
      </c>
      <c r="AD57" s="8"/>
      <c r="AE57" s="8"/>
      <c r="AF57" s="8"/>
      <c r="AG57" s="33" t="s">
        <v>528</v>
      </c>
      <c r="AH57" s="72"/>
      <c r="AI57" s="72"/>
      <c r="AJ57" s="72"/>
      <c r="AK57" s="72"/>
      <c r="AL57" s="73"/>
      <c r="AM57" s="73"/>
      <c r="AN57" s="73"/>
      <c r="AO57" s="73"/>
      <c r="AP57" s="6"/>
      <c r="AQ57" s="6"/>
      <c r="AR57" s="6"/>
      <c r="AS57" s="6"/>
      <c r="AT57" s="6"/>
      <c r="AU57" s="6"/>
      <c r="AV57" s="6" t="s">
        <v>529</v>
      </c>
      <c r="AW57" s="152" t="s">
        <v>530</v>
      </c>
      <c r="AX57" s="6" t="s">
        <v>531</v>
      </c>
      <c r="AY57" s="153" t="s">
        <v>21</v>
      </c>
      <c r="AZ57" s="98" t="s">
        <v>532</v>
      </c>
      <c r="BA57" s="96" t="s">
        <v>533</v>
      </c>
      <c r="BB57" s="142" t="s">
        <v>534</v>
      </c>
      <c r="BC57" s="213" t="s">
        <v>72</v>
      </c>
    </row>
    <row r="59" spans="1:55" s="17" customFormat="1" x14ac:dyDescent="0.25">
      <c r="A59" s="111"/>
      <c r="B59" s="112" t="s">
        <v>88</v>
      </c>
      <c r="C59" s="113" t="s">
        <v>367</v>
      </c>
      <c r="D59" s="113" t="s">
        <v>368</v>
      </c>
      <c r="E59" s="114" t="s">
        <v>634</v>
      </c>
      <c r="F59" s="114" t="s">
        <v>108</v>
      </c>
      <c r="G59" s="241" t="s">
        <v>83</v>
      </c>
      <c r="H59" s="241"/>
      <c r="I59" s="241"/>
      <c r="J59" s="115" t="s">
        <v>369</v>
      </c>
      <c r="K59" s="282" t="s">
        <v>370</v>
      </c>
      <c r="L59" s="242"/>
      <c r="M59" s="116"/>
      <c r="N59" s="117" t="s">
        <v>371</v>
      </c>
      <c r="O59" s="116" t="s">
        <v>96</v>
      </c>
      <c r="P59" s="118" t="s">
        <v>107</v>
      </c>
      <c r="Q59" s="118" t="s">
        <v>108</v>
      </c>
      <c r="R59" s="118"/>
      <c r="S59" s="118"/>
      <c r="T59" s="118"/>
      <c r="U59" s="119" t="s">
        <v>113</v>
      </c>
      <c r="V59" s="119" t="s">
        <v>114</v>
      </c>
      <c r="W59" s="120"/>
      <c r="X59" s="120"/>
      <c r="Y59" s="120"/>
      <c r="Z59" s="116"/>
      <c r="AA59" s="116"/>
      <c r="AB59" s="121"/>
      <c r="AC59" s="121"/>
      <c r="AD59" s="121"/>
      <c r="AE59" s="121"/>
      <c r="AF59" s="121"/>
      <c r="AG59" s="122"/>
      <c r="AH59" s="243"/>
      <c r="AI59" s="243"/>
      <c r="AJ59" s="243"/>
      <c r="AK59" s="243"/>
      <c r="AL59" s="244"/>
      <c r="AM59" s="244"/>
      <c r="AN59" s="244"/>
      <c r="AO59" s="244"/>
      <c r="AP59" s="125"/>
      <c r="AQ59" s="125"/>
      <c r="AR59" s="245"/>
      <c r="AS59" s="245"/>
      <c r="AT59" s="246"/>
      <c r="AU59" s="245"/>
      <c r="AV59" s="245"/>
      <c r="AW59" s="126"/>
      <c r="AX59" s="126" t="s">
        <v>372</v>
      </c>
      <c r="AY59" s="128" t="s">
        <v>21</v>
      </c>
      <c r="AZ59" s="129" t="s">
        <v>373</v>
      </c>
      <c r="BA59" s="130" t="s">
        <v>374</v>
      </c>
      <c r="BB59" s="141" t="s">
        <v>375</v>
      </c>
      <c r="BC59" s="294" t="s">
        <v>72</v>
      </c>
    </row>
    <row r="60" spans="1:55" customFormat="1" x14ac:dyDescent="0.25">
      <c r="A60" s="111"/>
      <c r="B60" s="7" t="s">
        <v>119</v>
      </c>
      <c r="C60" s="156" t="s">
        <v>131</v>
      </c>
      <c r="D60" s="157" t="s">
        <v>132</v>
      </c>
      <c r="E60" s="148" t="s">
        <v>466</v>
      </c>
      <c r="F60" s="148" t="s">
        <v>108</v>
      </c>
      <c r="G60" s="158" t="s">
        <v>83</v>
      </c>
      <c r="H60" s="159"/>
      <c r="I60" s="158"/>
      <c r="J60" s="6" t="s">
        <v>467</v>
      </c>
      <c r="K60" s="117" t="s">
        <v>468</v>
      </c>
      <c r="L60" s="9"/>
      <c r="M60" s="161"/>
      <c r="N60" s="160"/>
      <c r="O60" s="6" t="s">
        <v>110</v>
      </c>
      <c r="P60" s="149" t="s">
        <v>107</v>
      </c>
      <c r="Q60" s="149" t="s">
        <v>108</v>
      </c>
      <c r="R60" s="162"/>
      <c r="S60" s="162"/>
      <c r="T60" s="162"/>
      <c r="U60" s="150" t="s">
        <v>113</v>
      </c>
      <c r="V60" s="150" t="s">
        <v>114</v>
      </c>
      <c r="W60" s="163"/>
      <c r="X60" s="163"/>
      <c r="Y60" s="163"/>
      <c r="Z60" s="160"/>
      <c r="AA60" s="161"/>
      <c r="AB60" s="151" t="s">
        <v>115</v>
      </c>
      <c r="AC60" s="151" t="s">
        <v>115</v>
      </c>
      <c r="AD60" s="164"/>
      <c r="AE60" s="164"/>
      <c r="AF60" s="164"/>
      <c r="AG60" s="160"/>
      <c r="AH60" s="165"/>
      <c r="AI60" s="165"/>
      <c r="AJ60" s="165"/>
      <c r="AK60" s="165"/>
      <c r="AL60" s="166"/>
      <c r="AM60" s="166"/>
      <c r="AN60" s="166"/>
      <c r="AO60" s="166"/>
      <c r="AP60" s="137" t="s">
        <v>467</v>
      </c>
      <c r="AQ60" s="152">
        <v>26</v>
      </c>
      <c r="AR60" s="152"/>
      <c r="AS60" s="152" t="s">
        <v>133</v>
      </c>
      <c r="AT60" s="169" t="s">
        <v>396</v>
      </c>
      <c r="AU60" s="169" t="s">
        <v>179</v>
      </c>
      <c r="AV60" s="152"/>
      <c r="AW60" s="152"/>
      <c r="AX60" s="152"/>
      <c r="AY60" s="153" t="s">
        <v>21</v>
      </c>
      <c r="AZ60" s="154" t="s">
        <v>469</v>
      </c>
      <c r="BA60" s="96" t="s">
        <v>136</v>
      </c>
      <c r="BB60" s="142" t="s">
        <v>470</v>
      </c>
      <c r="BC60" s="155" t="s">
        <v>72</v>
      </c>
    </row>
    <row r="61" spans="1:55" customFormat="1" x14ac:dyDescent="0.25">
      <c r="A61" s="111"/>
      <c r="B61" s="7" t="s">
        <v>119</v>
      </c>
      <c r="C61" s="134" t="s">
        <v>138</v>
      </c>
      <c r="D61" s="147" t="s">
        <v>139</v>
      </c>
      <c r="E61" s="148" t="s">
        <v>466</v>
      </c>
      <c r="F61" s="148" t="s">
        <v>108</v>
      </c>
      <c r="G61" s="170" t="s">
        <v>83</v>
      </c>
      <c r="H61" s="171" t="s">
        <v>443</v>
      </c>
      <c r="I61" s="5"/>
      <c r="J61" s="6">
        <v>1810</v>
      </c>
      <c r="K61" s="172" t="s">
        <v>456</v>
      </c>
      <c r="L61" s="174"/>
      <c r="M61" s="174"/>
      <c r="N61" s="6"/>
      <c r="O61" s="6" t="s">
        <v>110</v>
      </c>
      <c r="P61" s="149" t="s">
        <v>107</v>
      </c>
      <c r="Q61" s="149" t="s">
        <v>108</v>
      </c>
      <c r="R61" s="175"/>
      <c r="S61" s="175"/>
      <c r="T61" s="175"/>
      <c r="U61" s="150" t="s">
        <v>113</v>
      </c>
      <c r="V61" s="150" t="s">
        <v>114</v>
      </c>
      <c r="W61" s="176"/>
      <c r="X61" s="176"/>
      <c r="Y61" s="176"/>
      <c r="Z61" s="172"/>
      <c r="AA61" s="174"/>
      <c r="AB61" s="151" t="s">
        <v>115</v>
      </c>
      <c r="AC61" s="151" t="s">
        <v>115</v>
      </c>
      <c r="AD61" s="247"/>
      <c r="AE61" s="247"/>
      <c r="AF61" s="247"/>
      <c r="AG61" s="117"/>
      <c r="AH61" s="178"/>
      <c r="AI61" s="178"/>
      <c r="AJ61" s="178"/>
      <c r="AK61" s="178"/>
      <c r="AL61" s="179"/>
      <c r="AM61" s="179"/>
      <c r="AN61" s="179"/>
      <c r="AO61" s="179"/>
      <c r="AP61" s="6">
        <v>1810</v>
      </c>
      <c r="AQ61" s="9">
        <v>193</v>
      </c>
      <c r="AR61" s="6"/>
      <c r="AS61" s="174" t="s">
        <v>141</v>
      </c>
      <c r="AT61" s="6" t="s">
        <v>167</v>
      </c>
      <c r="AU61" s="6" t="s">
        <v>179</v>
      </c>
      <c r="AV61" s="6"/>
      <c r="AW61" s="6"/>
      <c r="AX61" s="6"/>
      <c r="AY61" s="153" t="s">
        <v>21</v>
      </c>
      <c r="AZ61" s="154" t="s">
        <v>471</v>
      </c>
      <c r="BA61" s="96" t="s">
        <v>136</v>
      </c>
      <c r="BB61" s="142" t="s">
        <v>472</v>
      </c>
      <c r="BC61" s="155" t="s">
        <v>72</v>
      </c>
    </row>
    <row r="62" spans="1:55" customFormat="1" x14ac:dyDescent="0.25">
      <c r="A62" s="111"/>
      <c r="B62" s="7" t="s">
        <v>119</v>
      </c>
      <c r="C62" s="134" t="s">
        <v>145</v>
      </c>
      <c r="D62" s="147" t="s">
        <v>146</v>
      </c>
      <c r="E62" s="148" t="s">
        <v>454</v>
      </c>
      <c r="F62" s="148" t="s">
        <v>108</v>
      </c>
      <c r="G62" s="170" t="s">
        <v>83</v>
      </c>
      <c r="H62" s="171" t="s">
        <v>455</v>
      </c>
      <c r="I62" s="5"/>
      <c r="J62" s="6">
        <v>1815</v>
      </c>
      <c r="K62" s="172" t="s">
        <v>456</v>
      </c>
      <c r="L62" s="174"/>
      <c r="M62" s="152"/>
      <c r="N62" s="152"/>
      <c r="O62" s="6" t="s">
        <v>110</v>
      </c>
      <c r="P62" s="149" t="s">
        <v>107</v>
      </c>
      <c r="Q62" s="149" t="s">
        <v>108</v>
      </c>
      <c r="R62" s="162"/>
      <c r="S62" s="162"/>
      <c r="T62" s="162"/>
      <c r="U62" s="150" t="s">
        <v>113</v>
      </c>
      <c r="V62" s="150" t="s">
        <v>114</v>
      </c>
      <c r="W62" s="163"/>
      <c r="X62" s="163"/>
      <c r="Y62" s="163"/>
      <c r="Z62" s="152"/>
      <c r="AA62" s="283" t="s">
        <v>457</v>
      </c>
      <c r="AB62" s="151" t="s">
        <v>458</v>
      </c>
      <c r="AC62" s="151" t="s">
        <v>459</v>
      </c>
      <c r="AD62" s="164"/>
      <c r="AE62" s="164"/>
      <c r="AF62" s="164"/>
      <c r="AG62" s="117"/>
      <c r="AH62" s="180"/>
      <c r="AI62" s="180"/>
      <c r="AJ62" s="180"/>
      <c r="AK62" s="180"/>
      <c r="AL62" s="181"/>
      <c r="AM62" s="181"/>
      <c r="AN62" s="181"/>
      <c r="AO62" s="181"/>
      <c r="AP62" s="77">
        <v>1815</v>
      </c>
      <c r="AQ62" s="182">
        <v>189</v>
      </c>
      <c r="AR62" s="183"/>
      <c r="AS62" s="183" t="s">
        <v>141</v>
      </c>
      <c r="AT62" s="125" t="s">
        <v>167</v>
      </c>
      <c r="AU62" s="125" t="s">
        <v>127</v>
      </c>
      <c r="AV62" s="169"/>
      <c r="AW62" s="125"/>
      <c r="AX62" s="125"/>
      <c r="AY62" s="76" t="s">
        <v>74</v>
      </c>
      <c r="AZ62" s="154" t="s">
        <v>460</v>
      </c>
      <c r="BA62" s="96" t="s">
        <v>150</v>
      </c>
      <c r="BB62" s="142" t="s">
        <v>461</v>
      </c>
      <c r="BC62" s="155" t="s">
        <v>72</v>
      </c>
    </row>
    <row r="63" spans="1:55" customFormat="1" x14ac:dyDescent="0.25">
      <c r="A63" s="111"/>
      <c r="B63" s="184" t="s">
        <v>119</v>
      </c>
      <c r="C63" s="125" t="s">
        <v>152</v>
      </c>
      <c r="D63" s="185" t="s">
        <v>153</v>
      </c>
      <c r="E63" s="148" t="s">
        <v>454</v>
      </c>
      <c r="F63" s="148" t="s">
        <v>108</v>
      </c>
      <c r="G63" s="148" t="s">
        <v>83</v>
      </c>
      <c r="H63" s="259" t="s">
        <v>462</v>
      </c>
      <c r="I63" s="148"/>
      <c r="J63" s="6">
        <v>1825</v>
      </c>
      <c r="K63" s="260"/>
      <c r="L63" s="261"/>
      <c r="M63" s="169"/>
      <c r="N63" s="169"/>
      <c r="O63" s="125" t="s">
        <v>110</v>
      </c>
      <c r="P63" s="149" t="s">
        <v>107</v>
      </c>
      <c r="Q63" s="149" t="s">
        <v>108</v>
      </c>
      <c r="R63" s="149"/>
      <c r="S63" s="149"/>
      <c r="T63" s="149"/>
      <c r="U63" s="150" t="s">
        <v>113</v>
      </c>
      <c r="V63" s="150" t="s">
        <v>114</v>
      </c>
      <c r="W63" s="150"/>
      <c r="X63" s="150"/>
      <c r="Y63" s="150"/>
      <c r="Z63" s="169"/>
      <c r="AA63" s="169"/>
      <c r="AB63" s="151" t="s">
        <v>458</v>
      </c>
      <c r="AC63" s="151" t="s">
        <v>459</v>
      </c>
      <c r="AD63" s="151"/>
      <c r="AE63" s="151"/>
      <c r="AF63" s="151"/>
      <c r="AG63" s="260" t="s">
        <v>463</v>
      </c>
      <c r="AH63" s="189"/>
      <c r="AI63" s="189"/>
      <c r="AJ63" s="189"/>
      <c r="AK63" s="189"/>
      <c r="AL63" s="190"/>
      <c r="AM63" s="190"/>
      <c r="AN63" s="190"/>
      <c r="AO63" s="190"/>
      <c r="AP63" s="125">
        <v>1825</v>
      </c>
      <c r="AQ63" s="191">
        <v>96</v>
      </c>
      <c r="AR63" s="169"/>
      <c r="AS63" s="125" t="s">
        <v>141</v>
      </c>
      <c r="AT63" s="125" t="s">
        <v>167</v>
      </c>
      <c r="AU63" s="192" t="s">
        <v>127</v>
      </c>
      <c r="AV63" s="169"/>
      <c r="AW63" s="169" t="s">
        <v>156</v>
      </c>
      <c r="AX63" s="169" t="s">
        <v>157</v>
      </c>
      <c r="AY63" s="76" t="s">
        <v>75</v>
      </c>
      <c r="AZ63" s="154" t="s">
        <v>464</v>
      </c>
      <c r="BA63" s="96" t="s">
        <v>159</v>
      </c>
      <c r="BB63" s="142" t="s">
        <v>465</v>
      </c>
      <c r="BC63" s="155" t="s">
        <v>72</v>
      </c>
    </row>
    <row r="64" spans="1:55" customFormat="1" x14ac:dyDescent="0.25">
      <c r="A64" s="111"/>
      <c r="B64" s="133" t="s">
        <v>104</v>
      </c>
      <c r="C64" s="134" t="s">
        <v>563</v>
      </c>
      <c r="D64" s="134" t="s">
        <v>564</v>
      </c>
      <c r="E64" s="135" t="s">
        <v>454</v>
      </c>
      <c r="F64" s="135" t="s">
        <v>108</v>
      </c>
      <c r="G64" s="136" t="s">
        <v>83</v>
      </c>
      <c r="H64" s="136"/>
      <c r="I64" s="136"/>
      <c r="J64" s="115" t="s">
        <v>565</v>
      </c>
      <c r="K64" s="137"/>
      <c r="L64" s="115">
        <v>1796</v>
      </c>
      <c r="M64" s="138"/>
      <c r="N64" s="138"/>
      <c r="O64" s="115" t="s">
        <v>110</v>
      </c>
      <c r="P64" s="139" t="s">
        <v>107</v>
      </c>
      <c r="Q64" s="139" t="s">
        <v>108</v>
      </c>
      <c r="R64" s="140"/>
      <c r="S64" s="140"/>
      <c r="T64" s="140"/>
      <c r="U64" s="141" t="s">
        <v>113</v>
      </c>
      <c r="V64" s="141" t="s">
        <v>114</v>
      </c>
      <c r="W64" s="142"/>
      <c r="X64" s="142"/>
      <c r="Y64" s="142"/>
      <c r="Z64" s="143" t="s">
        <v>111</v>
      </c>
      <c r="AA64" s="125" t="s">
        <v>457</v>
      </c>
      <c r="AB64" s="144" t="s">
        <v>458</v>
      </c>
      <c r="AC64" s="144" t="s">
        <v>459</v>
      </c>
      <c r="AD64" s="8"/>
      <c r="AE64" s="8"/>
      <c r="AF64" s="8"/>
      <c r="AG64" s="77"/>
      <c r="AH64" s="84" t="s">
        <v>115</v>
      </c>
      <c r="AI64" s="84" t="s">
        <v>115</v>
      </c>
      <c r="AJ64" s="84" t="s">
        <v>115</v>
      </c>
      <c r="AK64" s="84" t="s">
        <v>115</v>
      </c>
      <c r="AL64" s="85" t="s">
        <v>115</v>
      </c>
      <c r="AM64" s="85" t="s">
        <v>115</v>
      </c>
      <c r="AN64" s="85" t="s">
        <v>115</v>
      </c>
      <c r="AO64" s="85" t="s">
        <v>115</v>
      </c>
      <c r="AP64" s="77"/>
      <c r="AQ64" s="77"/>
      <c r="AR64" s="77"/>
      <c r="AS64" s="77"/>
      <c r="AT64" s="77"/>
      <c r="AU64" s="77"/>
      <c r="AV64" s="6"/>
      <c r="AW64" s="125" t="s">
        <v>115</v>
      </c>
      <c r="AX64" s="137"/>
      <c r="AY64" s="76" t="s">
        <v>75</v>
      </c>
      <c r="AZ64" s="145" t="s">
        <v>566</v>
      </c>
      <c r="BA64" s="146" t="s">
        <v>117</v>
      </c>
      <c r="BB64" s="141" t="s">
        <v>567</v>
      </c>
      <c r="BC64" s="140" t="s">
        <v>72</v>
      </c>
    </row>
    <row r="65" spans="1:56" customFormat="1" x14ac:dyDescent="0.25">
      <c r="A65" s="111"/>
      <c r="B65" s="133" t="s">
        <v>578</v>
      </c>
      <c r="C65" s="134" t="s">
        <v>599</v>
      </c>
      <c r="D65" s="134" t="s">
        <v>600</v>
      </c>
      <c r="E65" s="135" t="s">
        <v>454</v>
      </c>
      <c r="F65" s="135" t="s">
        <v>108</v>
      </c>
      <c r="G65" s="276" t="s">
        <v>83</v>
      </c>
      <c r="H65" s="276" t="s">
        <v>508</v>
      </c>
      <c r="I65" s="276" t="s">
        <v>582</v>
      </c>
      <c r="J65" s="115" t="s">
        <v>565</v>
      </c>
      <c r="K65" s="277"/>
      <c r="L65" s="115">
        <v>1800</v>
      </c>
      <c r="M65" s="278"/>
      <c r="N65" s="278"/>
      <c r="O65" s="115"/>
      <c r="P65" s="139" t="s">
        <v>107</v>
      </c>
      <c r="Q65" s="139" t="s">
        <v>108</v>
      </c>
      <c r="R65" s="140"/>
      <c r="S65" s="140"/>
      <c r="T65" s="140"/>
      <c r="U65" s="141" t="s">
        <v>113</v>
      </c>
      <c r="V65" s="141" t="s">
        <v>114</v>
      </c>
      <c r="W65" s="142"/>
      <c r="X65" s="142"/>
      <c r="Y65" s="142"/>
      <c r="Z65" s="125" t="s">
        <v>601</v>
      </c>
      <c r="AA65" s="125" t="s">
        <v>457</v>
      </c>
      <c r="AB65" s="144" t="s">
        <v>602</v>
      </c>
      <c r="AC65" s="144" t="s">
        <v>459</v>
      </c>
      <c r="AD65" s="8"/>
      <c r="AE65" s="8"/>
      <c r="AF65" s="8"/>
      <c r="AG65" s="6"/>
      <c r="AH65" s="84" t="s">
        <v>115</v>
      </c>
      <c r="AI65" s="84" t="s">
        <v>115</v>
      </c>
      <c r="AJ65" s="84" t="s">
        <v>115</v>
      </c>
      <c r="AK65" s="84" t="s">
        <v>115</v>
      </c>
      <c r="AL65" s="85" t="s">
        <v>115</v>
      </c>
      <c r="AM65" s="85" t="s">
        <v>115</v>
      </c>
      <c r="AN65" s="85" t="s">
        <v>115</v>
      </c>
      <c r="AO65" s="85" t="s">
        <v>115</v>
      </c>
      <c r="AP65" s="6"/>
      <c r="AQ65" s="6"/>
      <c r="AR65" s="6"/>
      <c r="AS65" s="6"/>
      <c r="AT65" s="6"/>
      <c r="AU65" s="6"/>
      <c r="AV65" s="6"/>
      <c r="AW65" s="125" t="s">
        <v>585</v>
      </c>
      <c r="AX65" s="115" t="s">
        <v>603</v>
      </c>
      <c r="AY65" s="76" t="s">
        <v>75</v>
      </c>
      <c r="AZ65" s="145" t="s">
        <v>604</v>
      </c>
      <c r="BA65" s="146" t="s">
        <v>605</v>
      </c>
      <c r="BB65" s="215" t="s">
        <v>606</v>
      </c>
      <c r="BC65" s="140" t="s">
        <v>72</v>
      </c>
    </row>
    <row r="66" spans="1:56" customFormat="1" x14ac:dyDescent="0.25">
      <c r="A66" s="111"/>
      <c r="B66" s="203" t="s">
        <v>221</v>
      </c>
      <c r="C66" s="195" t="s">
        <v>535</v>
      </c>
      <c r="D66" s="204" t="s">
        <v>256</v>
      </c>
      <c r="E66" s="148" t="s">
        <v>454</v>
      </c>
      <c r="F66" s="148" t="s">
        <v>108</v>
      </c>
      <c r="G66" s="5" t="s">
        <v>83</v>
      </c>
      <c r="H66" s="158">
        <v>32</v>
      </c>
      <c r="I66" s="158" t="s">
        <v>536</v>
      </c>
      <c r="J66" s="205">
        <v>1832</v>
      </c>
      <c r="K66" s="206"/>
      <c r="L66" s="205">
        <v>1800</v>
      </c>
      <c r="M66" s="207"/>
      <c r="N66" s="206"/>
      <c r="O66" s="207"/>
      <c r="P66" s="149" t="s">
        <v>107</v>
      </c>
      <c r="Q66" s="149" t="s">
        <v>108</v>
      </c>
      <c r="R66" s="118"/>
      <c r="S66" s="118" t="s">
        <v>537</v>
      </c>
      <c r="T66" s="118"/>
      <c r="U66" s="150" t="s">
        <v>113</v>
      </c>
      <c r="V66" s="150" t="s">
        <v>114</v>
      </c>
      <c r="W66" s="119"/>
      <c r="X66" s="119"/>
      <c r="Y66" s="119"/>
      <c r="Z66" s="116"/>
      <c r="AA66" s="116"/>
      <c r="AB66" s="151" t="s">
        <v>115</v>
      </c>
      <c r="AC66" s="151" t="s">
        <v>115</v>
      </c>
      <c r="AD66" s="121"/>
      <c r="AE66" s="121"/>
      <c r="AF66" s="121"/>
      <c r="AG66" s="116" t="s">
        <v>463</v>
      </c>
      <c r="AH66" s="123" t="s">
        <v>226</v>
      </c>
      <c r="AI66" s="123" t="s">
        <v>227</v>
      </c>
      <c r="AJ66" s="123">
        <v>40</v>
      </c>
      <c r="AK66" s="123" t="s">
        <v>228</v>
      </c>
      <c r="AL66" s="124" t="s">
        <v>229</v>
      </c>
      <c r="AM66" s="124" t="s">
        <v>230</v>
      </c>
      <c r="AN66" s="124">
        <v>40</v>
      </c>
      <c r="AO66" s="124" t="s">
        <v>231</v>
      </c>
      <c r="AP66" s="208"/>
      <c r="AQ66" s="209"/>
      <c r="AR66" s="210"/>
      <c r="AS66" s="210"/>
      <c r="AT66" s="210"/>
      <c r="AU66" s="210"/>
      <c r="AV66" s="211"/>
      <c r="AW66" s="152" t="s">
        <v>115</v>
      </c>
      <c r="AX66" s="152"/>
      <c r="AY66" s="212" t="s">
        <v>75</v>
      </c>
      <c r="AZ66" s="214" t="s">
        <v>538</v>
      </c>
      <c r="BA66" s="146" t="s">
        <v>539</v>
      </c>
      <c r="BB66" s="131" t="s">
        <v>540</v>
      </c>
      <c r="BC66" s="213" t="s">
        <v>72</v>
      </c>
    </row>
    <row r="68" spans="1:56" customFormat="1" x14ac:dyDescent="0.25">
      <c r="A68" s="111"/>
      <c r="B68" s="112" t="s">
        <v>88</v>
      </c>
      <c r="C68" s="113" t="s">
        <v>376</v>
      </c>
      <c r="D68" s="113" t="s">
        <v>377</v>
      </c>
      <c r="E68" s="114" t="s">
        <v>378</v>
      </c>
      <c r="F68" s="114" t="s">
        <v>108</v>
      </c>
      <c r="G68" s="114" t="s">
        <v>84</v>
      </c>
      <c r="H68" s="114"/>
      <c r="I68" s="114"/>
      <c r="J68" s="115" t="s">
        <v>379</v>
      </c>
      <c r="K68" s="282" t="s">
        <v>380</v>
      </c>
      <c r="L68" s="117"/>
      <c r="M68" s="116"/>
      <c r="N68" s="117" t="s">
        <v>381</v>
      </c>
      <c r="O68" s="116" t="s">
        <v>110</v>
      </c>
      <c r="P68" s="118" t="s">
        <v>107</v>
      </c>
      <c r="Q68" s="118" t="s">
        <v>108</v>
      </c>
      <c r="R68" s="118"/>
      <c r="S68" s="118"/>
      <c r="T68" s="118"/>
      <c r="U68" s="119" t="s">
        <v>113</v>
      </c>
      <c r="V68" s="119" t="s">
        <v>114</v>
      </c>
      <c r="W68" s="120"/>
      <c r="X68" s="120"/>
      <c r="Y68" s="120"/>
      <c r="Z68" s="116"/>
      <c r="AA68" s="116"/>
      <c r="AB68" s="121"/>
      <c r="AC68" s="121"/>
      <c r="AD68" s="121"/>
      <c r="AE68" s="121"/>
      <c r="AF68" s="121"/>
      <c r="AG68" s="122"/>
      <c r="AH68" s="123"/>
      <c r="AI68" s="123"/>
      <c r="AJ68" s="123"/>
      <c r="AK68" s="123"/>
      <c r="AL68" s="124"/>
      <c r="AM68" s="124"/>
      <c r="AN68" s="124"/>
      <c r="AO68" s="124"/>
      <c r="AP68" s="125"/>
      <c r="AQ68" s="125"/>
      <c r="AR68" s="126"/>
      <c r="AS68" s="126"/>
      <c r="AT68" s="126"/>
      <c r="AU68" s="126"/>
      <c r="AV68" s="126"/>
      <c r="AW68" s="126"/>
      <c r="AX68" s="126" t="s">
        <v>115</v>
      </c>
      <c r="AY68" s="128" t="s">
        <v>21</v>
      </c>
      <c r="AZ68" s="129" t="s">
        <v>382</v>
      </c>
      <c r="BA68" s="130" t="s">
        <v>383</v>
      </c>
      <c r="BB68" s="227" t="s">
        <v>384</v>
      </c>
      <c r="BC68" s="132" t="s">
        <v>72</v>
      </c>
    </row>
    <row r="69" spans="1:56" customFormat="1" x14ac:dyDescent="0.25">
      <c r="A69" s="111"/>
      <c r="B69" s="133" t="s">
        <v>104</v>
      </c>
      <c r="C69" s="134" t="s">
        <v>568</v>
      </c>
      <c r="D69" s="134" t="s">
        <v>569</v>
      </c>
      <c r="E69" s="135" t="s">
        <v>476</v>
      </c>
      <c r="F69" s="135" t="s">
        <v>108</v>
      </c>
      <c r="G69" s="136" t="s">
        <v>84</v>
      </c>
      <c r="H69" s="136"/>
      <c r="I69" s="136"/>
      <c r="J69" s="115" t="s">
        <v>570</v>
      </c>
      <c r="K69" s="137"/>
      <c r="L69" s="115">
        <v>1805</v>
      </c>
      <c r="M69" s="138"/>
      <c r="N69" s="138"/>
      <c r="O69" s="115" t="s">
        <v>110</v>
      </c>
      <c r="P69" s="139" t="s">
        <v>107</v>
      </c>
      <c r="Q69" s="139" t="s">
        <v>108</v>
      </c>
      <c r="R69" s="140"/>
      <c r="S69" s="140"/>
      <c r="T69" s="140"/>
      <c r="U69" s="141" t="s">
        <v>113</v>
      </c>
      <c r="V69" s="141" t="s">
        <v>257</v>
      </c>
      <c r="W69" s="142"/>
      <c r="X69" s="142"/>
      <c r="Y69" s="142"/>
      <c r="Z69" s="143" t="s">
        <v>111</v>
      </c>
      <c r="AA69" s="284" t="s">
        <v>489</v>
      </c>
      <c r="AB69" s="144" t="s">
        <v>229</v>
      </c>
      <c r="AC69" s="144" t="s">
        <v>484</v>
      </c>
      <c r="AD69" s="8"/>
      <c r="AE69" s="8"/>
      <c r="AF69" s="8"/>
      <c r="AG69" s="77"/>
      <c r="AH69" s="84" t="s">
        <v>115</v>
      </c>
      <c r="AI69" s="84" t="s">
        <v>115</v>
      </c>
      <c r="AJ69" s="84" t="s">
        <v>115</v>
      </c>
      <c r="AK69" s="84" t="s">
        <v>115</v>
      </c>
      <c r="AL69" s="85" t="s">
        <v>115</v>
      </c>
      <c r="AM69" s="85" t="s">
        <v>115</v>
      </c>
      <c r="AN69" s="85" t="s">
        <v>115</v>
      </c>
      <c r="AO69" s="85" t="s">
        <v>115</v>
      </c>
      <c r="AP69" s="77"/>
      <c r="AQ69" s="77"/>
      <c r="AR69" s="77"/>
      <c r="AS69" s="77"/>
      <c r="AT69" s="77"/>
      <c r="AU69" s="77"/>
      <c r="AV69" s="6"/>
      <c r="AW69" s="125" t="s">
        <v>115</v>
      </c>
      <c r="AX69" s="137"/>
      <c r="AY69" s="76" t="s">
        <v>75</v>
      </c>
      <c r="AZ69" s="214" t="s">
        <v>571</v>
      </c>
      <c r="BA69" s="146" t="s">
        <v>117</v>
      </c>
      <c r="BB69" s="215" t="s">
        <v>572</v>
      </c>
      <c r="BC69" s="140" t="s">
        <v>72</v>
      </c>
    </row>
    <row r="70" spans="1:56" customFormat="1" x14ac:dyDescent="0.25">
      <c r="A70" s="111"/>
      <c r="B70" s="133" t="s">
        <v>578</v>
      </c>
      <c r="C70" s="134" t="s">
        <v>614</v>
      </c>
      <c r="D70" s="134" t="s">
        <v>615</v>
      </c>
      <c r="E70" s="135" t="s">
        <v>476</v>
      </c>
      <c r="F70" s="135" t="s">
        <v>108</v>
      </c>
      <c r="G70" s="276" t="s">
        <v>84</v>
      </c>
      <c r="H70" s="276" t="s">
        <v>616</v>
      </c>
      <c r="I70" s="276"/>
      <c r="J70" s="115" t="s">
        <v>570</v>
      </c>
      <c r="K70" s="277"/>
      <c r="L70" s="115">
        <v>1803</v>
      </c>
      <c r="M70" s="278"/>
      <c r="N70" s="278"/>
      <c r="O70" s="115"/>
      <c r="P70" s="139" t="s">
        <v>107</v>
      </c>
      <c r="Q70" s="139" t="s">
        <v>108</v>
      </c>
      <c r="R70" s="140"/>
      <c r="S70" s="140"/>
      <c r="T70" s="140"/>
      <c r="U70" s="141" t="s">
        <v>113</v>
      </c>
      <c r="V70" s="141" t="s">
        <v>114</v>
      </c>
      <c r="W70" s="142"/>
      <c r="X70" s="142"/>
      <c r="Y70" s="142"/>
      <c r="Z70" s="125" t="s">
        <v>617</v>
      </c>
      <c r="AA70" s="125" t="s">
        <v>489</v>
      </c>
      <c r="AB70" s="144" t="s">
        <v>229</v>
      </c>
      <c r="AC70" s="144" t="s">
        <v>497</v>
      </c>
      <c r="AD70" s="8"/>
      <c r="AE70" s="8"/>
      <c r="AF70" s="8"/>
      <c r="AG70" s="6"/>
      <c r="AH70" s="84" t="s">
        <v>115</v>
      </c>
      <c r="AI70" s="84" t="s">
        <v>115</v>
      </c>
      <c r="AJ70" s="84" t="s">
        <v>115</v>
      </c>
      <c r="AK70" s="84" t="s">
        <v>115</v>
      </c>
      <c r="AL70" s="85" t="s">
        <v>115</v>
      </c>
      <c r="AM70" s="85" t="s">
        <v>115</v>
      </c>
      <c r="AN70" s="85" t="s">
        <v>115</v>
      </c>
      <c r="AO70" s="85" t="s">
        <v>115</v>
      </c>
      <c r="AP70" s="6"/>
      <c r="AQ70" s="6"/>
      <c r="AR70" s="6"/>
      <c r="AS70" s="6"/>
      <c r="AT70" s="6"/>
      <c r="AU70" s="6"/>
      <c r="AV70" s="6"/>
      <c r="AW70" s="125" t="s">
        <v>115</v>
      </c>
      <c r="AX70" s="115" t="s">
        <v>618</v>
      </c>
      <c r="AY70" s="76" t="s">
        <v>75</v>
      </c>
      <c r="AZ70" s="214" t="s">
        <v>619</v>
      </c>
      <c r="BA70" s="146" t="s">
        <v>620</v>
      </c>
      <c r="BB70" s="215" t="s">
        <v>621</v>
      </c>
      <c r="BC70" s="140" t="s">
        <v>72</v>
      </c>
    </row>
    <row r="71" spans="1:56" customFormat="1" x14ac:dyDescent="0.25">
      <c r="A71" s="111"/>
      <c r="B71" s="7" t="s">
        <v>119</v>
      </c>
      <c r="C71" s="134" t="s">
        <v>138</v>
      </c>
      <c r="D71" s="147" t="s">
        <v>139</v>
      </c>
      <c r="E71" s="148" t="s">
        <v>473</v>
      </c>
      <c r="F71" s="148" t="s">
        <v>108</v>
      </c>
      <c r="G71" s="170" t="s">
        <v>84</v>
      </c>
      <c r="H71" s="171" t="s">
        <v>402</v>
      </c>
      <c r="I71" s="5"/>
      <c r="J71" s="6">
        <v>1810</v>
      </c>
      <c r="K71" s="172" t="s">
        <v>381</v>
      </c>
      <c r="L71" s="174"/>
      <c r="M71" s="174"/>
      <c r="N71" s="6"/>
      <c r="O71" s="6" t="s">
        <v>110</v>
      </c>
      <c r="P71" s="149" t="s">
        <v>107</v>
      </c>
      <c r="Q71" s="149" t="s">
        <v>108</v>
      </c>
      <c r="R71" s="175"/>
      <c r="S71" s="175"/>
      <c r="T71" s="175"/>
      <c r="U71" s="150" t="s">
        <v>113</v>
      </c>
      <c r="V71" s="150" t="s">
        <v>114</v>
      </c>
      <c r="W71" s="176"/>
      <c r="X71" s="176"/>
      <c r="Y71" s="176"/>
      <c r="Z71" s="172"/>
      <c r="AA71" s="174"/>
      <c r="AB71" s="151" t="s">
        <v>115</v>
      </c>
      <c r="AC71" s="151" t="s">
        <v>115</v>
      </c>
      <c r="AD71" s="247"/>
      <c r="AE71" s="247"/>
      <c r="AF71" s="247"/>
      <c r="AG71" s="117"/>
      <c r="AH71" s="178"/>
      <c r="AI71" s="178"/>
      <c r="AJ71" s="178"/>
      <c r="AK71" s="178"/>
      <c r="AL71" s="179"/>
      <c r="AM71" s="179"/>
      <c r="AN71" s="179"/>
      <c r="AO71" s="179"/>
      <c r="AP71" s="6">
        <v>1810</v>
      </c>
      <c r="AQ71" s="9">
        <v>193</v>
      </c>
      <c r="AR71" s="6"/>
      <c r="AS71" s="174" t="s">
        <v>141</v>
      </c>
      <c r="AT71" s="6" t="s">
        <v>245</v>
      </c>
      <c r="AU71" s="6" t="s">
        <v>246</v>
      </c>
      <c r="AV71" s="6"/>
      <c r="AW71" s="6"/>
      <c r="AX71" s="6"/>
      <c r="AY71" s="153" t="s">
        <v>21</v>
      </c>
      <c r="AZ71" s="154" t="s">
        <v>474</v>
      </c>
      <c r="BA71" s="96" t="s">
        <v>278</v>
      </c>
      <c r="BB71" s="142" t="s">
        <v>475</v>
      </c>
      <c r="BC71" s="155" t="s">
        <v>72</v>
      </c>
    </row>
    <row r="72" spans="1:56" customFormat="1" x14ac:dyDescent="0.25">
      <c r="A72" s="111"/>
      <c r="B72" s="7" t="s">
        <v>119</v>
      </c>
      <c r="C72" s="134" t="s">
        <v>145</v>
      </c>
      <c r="D72" s="147" t="s">
        <v>146</v>
      </c>
      <c r="E72" s="148" t="s">
        <v>476</v>
      </c>
      <c r="F72" s="148" t="s">
        <v>108</v>
      </c>
      <c r="G72" s="170" t="s">
        <v>84</v>
      </c>
      <c r="H72" s="171" t="s">
        <v>477</v>
      </c>
      <c r="I72" s="5"/>
      <c r="J72" s="6">
        <v>1815</v>
      </c>
      <c r="K72" s="172" t="s">
        <v>381</v>
      </c>
      <c r="L72" s="174"/>
      <c r="M72" s="152"/>
      <c r="N72" s="152"/>
      <c r="O72" s="6" t="s">
        <v>110</v>
      </c>
      <c r="P72" s="149" t="s">
        <v>107</v>
      </c>
      <c r="Q72" s="149" t="s">
        <v>108</v>
      </c>
      <c r="R72" s="162"/>
      <c r="S72" s="162"/>
      <c r="T72" s="162"/>
      <c r="U72" s="150" t="s">
        <v>113</v>
      </c>
      <c r="V72" s="150" t="s">
        <v>114</v>
      </c>
      <c r="W72" s="163"/>
      <c r="X72" s="163"/>
      <c r="Y72" s="163"/>
      <c r="Z72" s="152"/>
      <c r="AA72" s="174"/>
      <c r="AB72" s="151" t="s">
        <v>115</v>
      </c>
      <c r="AC72" s="151" t="s">
        <v>115</v>
      </c>
      <c r="AD72" s="164"/>
      <c r="AE72" s="164"/>
      <c r="AF72" s="164"/>
      <c r="AG72" s="117"/>
      <c r="AH72" s="180"/>
      <c r="AI72" s="180"/>
      <c r="AJ72" s="180"/>
      <c r="AK72" s="180"/>
      <c r="AL72" s="181"/>
      <c r="AM72" s="181"/>
      <c r="AN72" s="181"/>
      <c r="AO72" s="181"/>
      <c r="AP72" s="77">
        <v>1815</v>
      </c>
      <c r="AQ72" s="182">
        <v>189</v>
      </c>
      <c r="AR72" s="183"/>
      <c r="AS72" s="183" t="s">
        <v>141</v>
      </c>
      <c r="AT72" s="125" t="s">
        <v>245</v>
      </c>
      <c r="AU72" s="125" t="s">
        <v>246</v>
      </c>
      <c r="AV72" s="169"/>
      <c r="AW72" s="125"/>
      <c r="AX72" s="125"/>
      <c r="AY72" s="76" t="s">
        <v>74</v>
      </c>
      <c r="AZ72" s="154" t="s">
        <v>478</v>
      </c>
      <c r="BA72" s="96" t="s">
        <v>150</v>
      </c>
      <c r="BB72" s="142" t="s">
        <v>479</v>
      </c>
      <c r="BC72" s="155" t="s">
        <v>72</v>
      </c>
    </row>
    <row r="73" spans="1:56" customFormat="1" x14ac:dyDescent="0.25">
      <c r="A73" s="111"/>
      <c r="B73" s="184" t="s">
        <v>119</v>
      </c>
      <c r="C73" s="125" t="s">
        <v>480</v>
      </c>
      <c r="D73" s="185" t="s">
        <v>481</v>
      </c>
      <c r="E73" s="148" t="s">
        <v>476</v>
      </c>
      <c r="F73" s="148" t="s">
        <v>108</v>
      </c>
      <c r="G73" s="148" t="s">
        <v>84</v>
      </c>
      <c r="H73" s="259" t="s">
        <v>482</v>
      </c>
      <c r="I73" s="148"/>
      <c r="J73" s="6">
        <v>1825</v>
      </c>
      <c r="K73" s="260" t="s">
        <v>483</v>
      </c>
      <c r="L73" s="261"/>
      <c r="M73" s="169"/>
      <c r="N73" s="169"/>
      <c r="O73" s="125" t="s">
        <v>110</v>
      </c>
      <c r="P73" s="149" t="s">
        <v>107</v>
      </c>
      <c r="Q73" s="149" t="s">
        <v>108</v>
      </c>
      <c r="R73" s="149"/>
      <c r="S73" s="149"/>
      <c r="T73" s="149"/>
      <c r="U73" s="150" t="s">
        <v>113</v>
      </c>
      <c r="V73" s="150" t="s">
        <v>114</v>
      </c>
      <c r="W73" s="150"/>
      <c r="X73" s="150"/>
      <c r="Y73" s="150"/>
      <c r="Z73" s="169"/>
      <c r="AA73" s="169"/>
      <c r="AB73" s="151" t="s">
        <v>229</v>
      </c>
      <c r="AC73" s="151" t="s">
        <v>484</v>
      </c>
      <c r="AD73" s="151"/>
      <c r="AE73" s="151"/>
      <c r="AF73" s="151"/>
      <c r="AG73" s="260"/>
      <c r="AH73" s="189"/>
      <c r="AI73" s="189"/>
      <c r="AJ73" s="189"/>
      <c r="AK73" s="189"/>
      <c r="AL73" s="190"/>
      <c r="AM73" s="190"/>
      <c r="AN73" s="190"/>
      <c r="AO73" s="190"/>
      <c r="AP73" s="125">
        <v>1825</v>
      </c>
      <c r="AQ73" s="262">
        <v>68</v>
      </c>
      <c r="AR73" s="169"/>
      <c r="AS73" s="263" t="s">
        <v>485</v>
      </c>
      <c r="AT73" s="192" t="s">
        <v>486</v>
      </c>
      <c r="AU73" s="192" t="s">
        <v>268</v>
      </c>
      <c r="AV73" s="169"/>
      <c r="AW73" s="169"/>
      <c r="AX73" s="169"/>
      <c r="AY73" s="76" t="s">
        <v>75</v>
      </c>
      <c r="AZ73" s="154" t="s">
        <v>487</v>
      </c>
      <c r="BA73" s="96" t="s">
        <v>159</v>
      </c>
      <c r="BB73" s="142" t="s">
        <v>488</v>
      </c>
      <c r="BC73" s="155" t="s">
        <v>72</v>
      </c>
    </row>
    <row r="74" spans="1:56" customFormat="1" x14ac:dyDescent="0.25">
      <c r="A74" s="111"/>
      <c r="B74" s="184" t="s">
        <v>119</v>
      </c>
      <c r="C74" s="125" t="s">
        <v>152</v>
      </c>
      <c r="D74" s="185" t="s">
        <v>153</v>
      </c>
      <c r="E74" s="148" t="s">
        <v>476</v>
      </c>
      <c r="F74" s="148" t="s">
        <v>108</v>
      </c>
      <c r="G74" s="148" t="s">
        <v>84</v>
      </c>
      <c r="H74" s="259" t="s">
        <v>482</v>
      </c>
      <c r="I74" s="135"/>
      <c r="J74" s="6">
        <v>1825</v>
      </c>
      <c r="K74" s="260" t="s">
        <v>381</v>
      </c>
      <c r="L74" s="261"/>
      <c r="M74" s="169"/>
      <c r="N74" s="169"/>
      <c r="O74" s="125" t="s">
        <v>110</v>
      </c>
      <c r="P74" s="149" t="s">
        <v>107</v>
      </c>
      <c r="Q74" s="149" t="s">
        <v>108</v>
      </c>
      <c r="R74" s="149"/>
      <c r="S74" s="149"/>
      <c r="T74" s="149"/>
      <c r="U74" s="150" t="s">
        <v>113</v>
      </c>
      <c r="V74" s="150" t="s">
        <v>114</v>
      </c>
      <c r="W74" s="150"/>
      <c r="X74" s="150"/>
      <c r="Y74" s="150"/>
      <c r="Z74" s="169"/>
      <c r="AA74" s="169" t="s">
        <v>489</v>
      </c>
      <c r="AB74" s="151" t="s">
        <v>115</v>
      </c>
      <c r="AC74" s="151" t="s">
        <v>115</v>
      </c>
      <c r="AD74" s="151"/>
      <c r="AE74" s="151"/>
      <c r="AF74" s="151"/>
      <c r="AG74" s="260"/>
      <c r="AH74" s="189"/>
      <c r="AI74" s="189"/>
      <c r="AJ74" s="189"/>
      <c r="AK74" s="189"/>
      <c r="AL74" s="190"/>
      <c r="AM74" s="190"/>
      <c r="AN74" s="190"/>
      <c r="AO74" s="190"/>
      <c r="AP74" s="125">
        <v>1825</v>
      </c>
      <c r="AQ74" s="191">
        <v>96</v>
      </c>
      <c r="AR74" s="169"/>
      <c r="AS74" s="125" t="s">
        <v>141</v>
      </c>
      <c r="AT74" s="125" t="s">
        <v>245</v>
      </c>
      <c r="AU74" s="192" t="s">
        <v>246</v>
      </c>
      <c r="AV74" s="169"/>
      <c r="AW74" s="169" t="s">
        <v>490</v>
      </c>
      <c r="AX74" s="169" t="s">
        <v>491</v>
      </c>
      <c r="AY74" s="76" t="s">
        <v>75</v>
      </c>
      <c r="AZ74" s="154" t="s">
        <v>492</v>
      </c>
      <c r="BA74" s="96" t="s">
        <v>159</v>
      </c>
      <c r="BB74" s="142" t="s">
        <v>493</v>
      </c>
      <c r="BC74" s="155" t="s">
        <v>72</v>
      </c>
    </row>
    <row r="75" spans="1:56" customFormat="1" x14ac:dyDescent="0.25">
      <c r="A75" s="111"/>
      <c r="B75" s="7" t="s">
        <v>119</v>
      </c>
      <c r="C75" s="113" t="s">
        <v>494</v>
      </c>
      <c r="D75" s="147" t="s">
        <v>495</v>
      </c>
      <c r="E75" s="148" t="s">
        <v>476</v>
      </c>
      <c r="F75" s="148" t="s">
        <v>108</v>
      </c>
      <c r="G75" s="5" t="s">
        <v>84</v>
      </c>
      <c r="H75" s="51" t="s">
        <v>496</v>
      </c>
      <c r="I75" s="5"/>
      <c r="J75" s="6" t="s">
        <v>289</v>
      </c>
      <c r="K75" s="117" t="s">
        <v>381</v>
      </c>
      <c r="L75" s="115"/>
      <c r="M75" s="6"/>
      <c r="N75" s="33"/>
      <c r="O75" s="6" t="s">
        <v>110</v>
      </c>
      <c r="P75" s="149" t="s">
        <v>107</v>
      </c>
      <c r="Q75" s="149" t="s">
        <v>108</v>
      </c>
      <c r="R75" s="19"/>
      <c r="S75" s="19"/>
      <c r="T75" s="19"/>
      <c r="U75" s="150" t="s">
        <v>113</v>
      </c>
      <c r="V75" s="150" t="s">
        <v>114</v>
      </c>
      <c r="W75" s="20"/>
      <c r="X75" s="20"/>
      <c r="Y75" s="20"/>
      <c r="Z75" s="117"/>
      <c r="AA75" s="6"/>
      <c r="AB75" s="151" t="s">
        <v>229</v>
      </c>
      <c r="AC75" s="151" t="s">
        <v>497</v>
      </c>
      <c r="AD75" s="8"/>
      <c r="AE75" s="8"/>
      <c r="AF75" s="8"/>
      <c r="AG75" s="117"/>
      <c r="AH75" s="178"/>
      <c r="AI75" s="178"/>
      <c r="AJ75" s="178"/>
      <c r="AK75" s="178"/>
      <c r="AL75" s="179"/>
      <c r="AM75" s="179"/>
      <c r="AN75" s="179"/>
      <c r="AO75" s="179"/>
      <c r="AP75" s="115" t="s">
        <v>289</v>
      </c>
      <c r="AQ75" s="9" t="s">
        <v>498</v>
      </c>
      <c r="AR75" s="6"/>
      <c r="AS75" s="6" t="s">
        <v>499</v>
      </c>
      <c r="AT75" s="169" t="s">
        <v>276</v>
      </c>
      <c r="AU75" s="169" t="s">
        <v>294</v>
      </c>
      <c r="AV75" s="6"/>
      <c r="AW75" s="6"/>
      <c r="AX75" s="6"/>
      <c r="AY75" s="153" t="s">
        <v>75</v>
      </c>
      <c r="AZ75" s="154" t="s">
        <v>500</v>
      </c>
      <c r="BA75" s="96" t="s">
        <v>296</v>
      </c>
      <c r="BB75" s="142" t="s">
        <v>501</v>
      </c>
      <c r="BC75" s="155" t="s">
        <v>72</v>
      </c>
    </row>
    <row r="76" spans="1:56" customFormat="1" x14ac:dyDescent="0.25">
      <c r="A76" s="292"/>
      <c r="B76" s="267" t="s">
        <v>668</v>
      </c>
      <c r="C76" s="195" t="s">
        <v>670</v>
      </c>
      <c r="D76" s="113" t="s">
        <v>673</v>
      </c>
      <c r="E76" s="148" t="s">
        <v>476</v>
      </c>
      <c r="F76" s="148" t="s">
        <v>108</v>
      </c>
      <c r="G76" s="5" t="s">
        <v>84</v>
      </c>
      <c r="H76" s="5">
        <v>56</v>
      </c>
      <c r="I76" s="268"/>
      <c r="J76" s="33" t="s">
        <v>671</v>
      </c>
      <c r="K76" s="6"/>
      <c r="L76" s="6">
        <f>1859-56</f>
        <v>1803</v>
      </c>
      <c r="M76" s="6"/>
      <c r="N76" s="6"/>
      <c r="O76" s="6"/>
      <c r="P76" s="149" t="s">
        <v>107</v>
      </c>
      <c r="Q76" s="149" t="s">
        <v>108</v>
      </c>
      <c r="R76" s="19"/>
      <c r="S76" s="19"/>
      <c r="T76" s="19"/>
      <c r="U76" s="150" t="s">
        <v>113</v>
      </c>
      <c r="V76" s="150" t="s">
        <v>114</v>
      </c>
      <c r="W76" s="20"/>
      <c r="X76" s="20"/>
      <c r="Y76" s="20"/>
      <c r="Z76" s="6"/>
      <c r="AA76" s="6"/>
      <c r="AB76" s="151" t="s">
        <v>229</v>
      </c>
      <c r="AC76" s="151" t="s">
        <v>497</v>
      </c>
      <c r="AD76" s="8"/>
      <c r="AE76" s="8"/>
      <c r="AF76" s="8"/>
      <c r="AG76" s="33" t="s">
        <v>672</v>
      </c>
      <c r="AH76" s="72"/>
      <c r="AI76" s="72"/>
      <c r="AJ76" s="72"/>
      <c r="AK76" s="72"/>
      <c r="AL76" s="73"/>
      <c r="AM76" s="73"/>
      <c r="AN76" s="73"/>
      <c r="AO76" s="73"/>
      <c r="AP76" s="6"/>
      <c r="AQ76" s="6"/>
      <c r="AR76" s="6"/>
      <c r="AS76" s="6"/>
      <c r="AT76" s="6"/>
      <c r="AU76" s="6"/>
      <c r="AV76" s="6"/>
      <c r="AW76" s="152"/>
      <c r="AX76" s="6"/>
      <c r="AY76" s="153" t="s">
        <v>76</v>
      </c>
      <c r="AZ76" s="98"/>
      <c r="BA76" s="96"/>
      <c r="BB76" s="142"/>
      <c r="BC76" s="290" t="s">
        <v>669</v>
      </c>
      <c r="BD76" t="s">
        <v>72</v>
      </c>
    </row>
    <row r="78" spans="1:56" customFormat="1" x14ac:dyDescent="0.25">
      <c r="A78" s="111"/>
      <c r="B78" s="112" t="s">
        <v>88</v>
      </c>
      <c r="C78" s="113" t="s">
        <v>385</v>
      </c>
      <c r="D78" s="113" t="s">
        <v>386</v>
      </c>
      <c r="E78" s="114" t="s">
        <v>387</v>
      </c>
      <c r="F78" s="114" t="s">
        <v>108</v>
      </c>
      <c r="G78" s="114" t="s">
        <v>84</v>
      </c>
      <c r="H78" s="114"/>
      <c r="I78" s="114"/>
      <c r="J78" s="115" t="s">
        <v>388</v>
      </c>
      <c r="K78" s="282" t="s">
        <v>389</v>
      </c>
      <c r="L78" s="117"/>
      <c r="M78" s="116"/>
      <c r="N78" s="117" t="s">
        <v>390</v>
      </c>
      <c r="O78" s="116" t="s">
        <v>110</v>
      </c>
      <c r="P78" s="118" t="s">
        <v>107</v>
      </c>
      <c r="Q78" s="118" t="s">
        <v>108</v>
      </c>
      <c r="R78" s="118"/>
      <c r="S78" s="118"/>
      <c r="T78" s="118"/>
      <c r="U78" s="119" t="s">
        <v>113</v>
      </c>
      <c r="V78" s="119" t="s">
        <v>114</v>
      </c>
      <c r="W78" s="120"/>
      <c r="X78" s="120"/>
      <c r="Y78" s="120"/>
      <c r="Z78" s="116"/>
      <c r="AA78" s="116"/>
      <c r="AB78" s="121"/>
      <c r="AC78" s="121"/>
      <c r="AD78" s="121"/>
      <c r="AE78" s="121"/>
      <c r="AF78" s="121"/>
      <c r="AG78" s="122"/>
      <c r="AH78" s="123"/>
      <c r="AI78" s="123"/>
      <c r="AJ78" s="123"/>
      <c r="AK78" s="123"/>
      <c r="AL78" s="124"/>
      <c r="AM78" s="124"/>
      <c r="AN78" s="124"/>
      <c r="AO78" s="124"/>
      <c r="AP78" s="125"/>
      <c r="AQ78" s="125"/>
      <c r="AR78" s="126"/>
      <c r="AS78" s="126"/>
      <c r="AT78" s="127"/>
      <c r="AU78" s="126"/>
      <c r="AV78" s="126"/>
      <c r="AW78" s="126"/>
      <c r="AX78" s="126" t="s">
        <v>115</v>
      </c>
      <c r="AY78" s="128" t="s">
        <v>21</v>
      </c>
      <c r="AZ78" s="129" t="s">
        <v>391</v>
      </c>
      <c r="BA78" s="130" t="s">
        <v>383</v>
      </c>
      <c r="BB78" s="227" t="s">
        <v>392</v>
      </c>
      <c r="BC78" s="132" t="s">
        <v>72</v>
      </c>
    </row>
    <row r="79" spans="1:56" customFormat="1" x14ac:dyDescent="0.25">
      <c r="A79" s="111"/>
      <c r="B79" s="133" t="s">
        <v>104</v>
      </c>
      <c r="C79" s="134" t="s">
        <v>573</v>
      </c>
      <c r="D79" s="134" t="s">
        <v>574</v>
      </c>
      <c r="E79" s="135" t="s">
        <v>502</v>
      </c>
      <c r="F79" s="135" t="s">
        <v>108</v>
      </c>
      <c r="G79" s="136" t="s">
        <v>84</v>
      </c>
      <c r="H79" s="136"/>
      <c r="I79" s="136"/>
      <c r="J79" s="115" t="s">
        <v>575</v>
      </c>
      <c r="K79" s="137"/>
      <c r="L79" s="115">
        <v>1810</v>
      </c>
      <c r="M79" s="138"/>
      <c r="N79" s="138"/>
      <c r="O79" s="115" t="s">
        <v>110</v>
      </c>
      <c r="P79" s="139" t="s">
        <v>107</v>
      </c>
      <c r="Q79" s="139" t="s">
        <v>108</v>
      </c>
      <c r="R79" s="140"/>
      <c r="S79" s="140"/>
      <c r="T79" s="140"/>
      <c r="U79" s="141" t="s">
        <v>113</v>
      </c>
      <c r="V79" s="141" t="s">
        <v>114</v>
      </c>
      <c r="W79" s="142"/>
      <c r="X79" s="142"/>
      <c r="Y79" s="142"/>
      <c r="Z79" s="143" t="s">
        <v>111</v>
      </c>
      <c r="AA79" s="284" t="s">
        <v>514</v>
      </c>
      <c r="AB79" s="144" t="s">
        <v>515</v>
      </c>
      <c r="AC79" s="144" t="s">
        <v>516</v>
      </c>
      <c r="AD79" s="8"/>
      <c r="AE79" s="8"/>
      <c r="AF79" s="8"/>
      <c r="AG79" s="77"/>
      <c r="AH79" s="84" t="s">
        <v>115</v>
      </c>
      <c r="AI79" s="84" t="s">
        <v>115</v>
      </c>
      <c r="AJ79" s="84" t="s">
        <v>115</v>
      </c>
      <c r="AK79" s="84" t="s">
        <v>115</v>
      </c>
      <c r="AL79" s="85" t="s">
        <v>115</v>
      </c>
      <c r="AM79" s="85" t="s">
        <v>115</v>
      </c>
      <c r="AN79" s="85" t="s">
        <v>115</v>
      </c>
      <c r="AO79" s="85" t="s">
        <v>115</v>
      </c>
      <c r="AP79" s="77"/>
      <c r="AQ79" s="77"/>
      <c r="AR79" s="77"/>
      <c r="AS79" s="77"/>
      <c r="AT79" s="77"/>
      <c r="AU79" s="77"/>
      <c r="AV79" s="6"/>
      <c r="AW79" s="125" t="s">
        <v>115</v>
      </c>
      <c r="AX79" s="137"/>
      <c r="AY79" s="76" t="s">
        <v>75</v>
      </c>
      <c r="AZ79" s="214" t="s">
        <v>576</v>
      </c>
      <c r="BA79" s="146" t="s">
        <v>117</v>
      </c>
      <c r="BB79" s="215" t="s">
        <v>577</v>
      </c>
      <c r="BC79" s="140" t="s">
        <v>72</v>
      </c>
    </row>
    <row r="80" spans="1:56" customFormat="1" x14ac:dyDescent="0.25">
      <c r="A80" s="111"/>
      <c r="B80" s="133" t="s">
        <v>578</v>
      </c>
      <c r="C80" s="134" t="s">
        <v>622</v>
      </c>
      <c r="D80" s="134" t="s">
        <v>623</v>
      </c>
      <c r="E80" s="135" t="s">
        <v>502</v>
      </c>
      <c r="F80" s="135" t="s">
        <v>108</v>
      </c>
      <c r="G80" s="276" t="s">
        <v>84</v>
      </c>
      <c r="H80" s="276" t="s">
        <v>122</v>
      </c>
      <c r="I80" s="276"/>
      <c r="J80" s="115" t="s">
        <v>575</v>
      </c>
      <c r="K80" s="277"/>
      <c r="L80" s="115">
        <v>1805</v>
      </c>
      <c r="M80" s="278"/>
      <c r="N80" s="278"/>
      <c r="O80" s="115"/>
      <c r="P80" s="139" t="s">
        <v>107</v>
      </c>
      <c r="Q80" s="139" t="s">
        <v>108</v>
      </c>
      <c r="R80" s="140"/>
      <c r="S80" s="140"/>
      <c r="T80" s="140"/>
      <c r="U80" s="141" t="s">
        <v>113</v>
      </c>
      <c r="V80" s="141" t="s">
        <v>114</v>
      </c>
      <c r="W80" s="142"/>
      <c r="X80" s="142"/>
      <c r="Y80" s="142"/>
      <c r="Z80" s="125" t="s">
        <v>624</v>
      </c>
      <c r="AA80" s="125" t="s">
        <v>514</v>
      </c>
      <c r="AB80" s="144" t="s">
        <v>515</v>
      </c>
      <c r="AC80" s="144" t="s">
        <v>516</v>
      </c>
      <c r="AD80" s="8"/>
      <c r="AE80" s="8"/>
      <c r="AF80" s="8"/>
      <c r="AG80" s="6"/>
      <c r="AH80" s="84" t="s">
        <v>115</v>
      </c>
      <c r="AI80" s="84" t="s">
        <v>115</v>
      </c>
      <c r="AJ80" s="84" t="s">
        <v>115</v>
      </c>
      <c r="AK80" s="84" t="s">
        <v>115</v>
      </c>
      <c r="AL80" s="85" t="s">
        <v>115</v>
      </c>
      <c r="AM80" s="85" t="s">
        <v>115</v>
      </c>
      <c r="AN80" s="85" t="s">
        <v>115</v>
      </c>
      <c r="AO80" s="85" t="s">
        <v>115</v>
      </c>
      <c r="AP80" s="6"/>
      <c r="AQ80" s="6"/>
      <c r="AR80" s="6"/>
      <c r="AS80" s="6"/>
      <c r="AT80" s="6"/>
      <c r="AU80" s="6"/>
      <c r="AV80" s="6"/>
      <c r="AW80" s="125" t="s">
        <v>115</v>
      </c>
      <c r="AX80" s="115" t="s">
        <v>618</v>
      </c>
      <c r="AY80" s="76" t="s">
        <v>75</v>
      </c>
      <c r="AZ80" s="214" t="s">
        <v>625</v>
      </c>
      <c r="BA80" s="146" t="s">
        <v>626</v>
      </c>
      <c r="BB80" s="215" t="s">
        <v>627</v>
      </c>
      <c r="BC80" s="140" t="s">
        <v>72</v>
      </c>
    </row>
    <row r="81" spans="1:55" customFormat="1" x14ac:dyDescent="0.25">
      <c r="A81" s="111"/>
      <c r="B81" s="7" t="s">
        <v>119</v>
      </c>
      <c r="C81" s="134" t="s">
        <v>138</v>
      </c>
      <c r="D81" s="147" t="s">
        <v>139</v>
      </c>
      <c r="E81" s="148" t="s">
        <v>502</v>
      </c>
      <c r="F81" s="148" t="s">
        <v>108</v>
      </c>
      <c r="G81" s="170" t="s">
        <v>84</v>
      </c>
      <c r="H81" s="171" t="s">
        <v>503</v>
      </c>
      <c r="I81" s="5"/>
      <c r="J81" s="6">
        <v>1810</v>
      </c>
      <c r="K81" s="172" t="s">
        <v>390</v>
      </c>
      <c r="L81" s="174"/>
      <c r="M81" s="174"/>
      <c r="N81" s="6"/>
      <c r="O81" s="6" t="s">
        <v>110</v>
      </c>
      <c r="P81" s="149" t="s">
        <v>107</v>
      </c>
      <c r="Q81" s="149" t="s">
        <v>108</v>
      </c>
      <c r="R81" s="175"/>
      <c r="S81" s="175"/>
      <c r="T81" s="175"/>
      <c r="U81" s="150" t="s">
        <v>113</v>
      </c>
      <c r="V81" s="150" t="s">
        <v>114</v>
      </c>
      <c r="W81" s="176"/>
      <c r="X81" s="176"/>
      <c r="Y81" s="176"/>
      <c r="Z81" s="172"/>
      <c r="AA81" s="174"/>
      <c r="AB81" s="151" t="s">
        <v>115</v>
      </c>
      <c r="AC81" s="151" t="s">
        <v>115</v>
      </c>
      <c r="AD81" s="247"/>
      <c r="AE81" s="247"/>
      <c r="AF81" s="247"/>
      <c r="AG81" s="117"/>
      <c r="AH81" s="178"/>
      <c r="AI81" s="178"/>
      <c r="AJ81" s="178"/>
      <c r="AK81" s="178"/>
      <c r="AL81" s="179"/>
      <c r="AM81" s="179"/>
      <c r="AN81" s="179"/>
      <c r="AO81" s="179"/>
      <c r="AP81" s="6">
        <v>1810</v>
      </c>
      <c r="AQ81" s="9">
        <v>193</v>
      </c>
      <c r="AR81" s="6"/>
      <c r="AS81" s="174" t="s">
        <v>141</v>
      </c>
      <c r="AT81" s="6" t="s">
        <v>245</v>
      </c>
      <c r="AU81" s="6" t="s">
        <v>246</v>
      </c>
      <c r="AV81" s="6"/>
      <c r="AW81" s="6"/>
      <c r="AX81" s="6"/>
      <c r="AY81" s="153" t="s">
        <v>21</v>
      </c>
      <c r="AZ81" s="154" t="s">
        <v>504</v>
      </c>
      <c r="BA81" s="96" t="s">
        <v>278</v>
      </c>
      <c r="BB81" s="142" t="s">
        <v>505</v>
      </c>
      <c r="BC81" s="155" t="s">
        <v>72</v>
      </c>
    </row>
    <row r="82" spans="1:55" customFormat="1" x14ac:dyDescent="0.25">
      <c r="A82" s="111"/>
      <c r="B82" s="7" t="s">
        <v>119</v>
      </c>
      <c r="C82" s="134" t="s">
        <v>145</v>
      </c>
      <c r="D82" s="147" t="s">
        <v>146</v>
      </c>
      <c r="E82" s="148" t="s">
        <v>502</v>
      </c>
      <c r="F82" s="148" t="s">
        <v>108</v>
      </c>
      <c r="G82" s="170" t="s">
        <v>84</v>
      </c>
      <c r="H82" s="171" t="s">
        <v>443</v>
      </c>
      <c r="I82" s="5"/>
      <c r="J82" s="6">
        <v>1815</v>
      </c>
      <c r="K82" s="172" t="s">
        <v>390</v>
      </c>
      <c r="L82" s="174"/>
      <c r="M82" s="152"/>
      <c r="N82" s="152"/>
      <c r="O82" s="6" t="s">
        <v>110</v>
      </c>
      <c r="P82" s="149" t="s">
        <v>107</v>
      </c>
      <c r="Q82" s="149" t="s">
        <v>108</v>
      </c>
      <c r="R82" s="162"/>
      <c r="S82" s="162"/>
      <c r="T82" s="162"/>
      <c r="U82" s="150" t="s">
        <v>113</v>
      </c>
      <c r="V82" s="150" t="s">
        <v>114</v>
      </c>
      <c r="W82" s="163"/>
      <c r="X82" s="163"/>
      <c r="Y82" s="163"/>
      <c r="Z82" s="152"/>
      <c r="AA82" s="174"/>
      <c r="AB82" s="151" t="s">
        <v>115</v>
      </c>
      <c r="AC82" s="151" t="s">
        <v>115</v>
      </c>
      <c r="AD82" s="164"/>
      <c r="AE82" s="164"/>
      <c r="AF82" s="164"/>
      <c r="AG82" s="117"/>
      <c r="AH82" s="180"/>
      <c r="AI82" s="180"/>
      <c r="AJ82" s="180"/>
      <c r="AK82" s="180"/>
      <c r="AL82" s="181"/>
      <c r="AM82" s="181"/>
      <c r="AN82" s="181"/>
      <c r="AO82" s="181"/>
      <c r="AP82" s="77">
        <v>1815</v>
      </c>
      <c r="AQ82" s="182">
        <v>189</v>
      </c>
      <c r="AR82" s="183"/>
      <c r="AS82" s="183" t="s">
        <v>141</v>
      </c>
      <c r="AT82" s="125" t="s">
        <v>245</v>
      </c>
      <c r="AU82" s="125" t="s">
        <v>246</v>
      </c>
      <c r="AV82" s="169"/>
      <c r="AW82" s="125"/>
      <c r="AX82" s="125"/>
      <c r="AY82" s="76" t="s">
        <v>74</v>
      </c>
      <c r="AZ82" s="154" t="s">
        <v>506</v>
      </c>
      <c r="BA82" s="96" t="s">
        <v>150</v>
      </c>
      <c r="BB82" s="142" t="s">
        <v>507</v>
      </c>
      <c r="BC82" s="155" t="s">
        <v>72</v>
      </c>
    </row>
    <row r="83" spans="1:55" customFormat="1" x14ac:dyDescent="0.25">
      <c r="A83" s="111"/>
      <c r="B83" s="184" t="s">
        <v>119</v>
      </c>
      <c r="C83" s="125" t="s">
        <v>152</v>
      </c>
      <c r="D83" s="185" t="s">
        <v>153</v>
      </c>
      <c r="E83" s="148" t="s">
        <v>502</v>
      </c>
      <c r="F83" s="148" t="s">
        <v>108</v>
      </c>
      <c r="G83" s="135" t="s">
        <v>84</v>
      </c>
      <c r="H83" s="186" t="s">
        <v>508</v>
      </c>
      <c r="I83" s="135"/>
      <c r="J83" s="6">
        <v>1825</v>
      </c>
      <c r="K83" s="122" t="s">
        <v>390</v>
      </c>
      <c r="L83" s="125"/>
      <c r="M83" s="169"/>
      <c r="N83" s="169"/>
      <c r="O83" s="125" t="s">
        <v>110</v>
      </c>
      <c r="P83" s="149" t="s">
        <v>107</v>
      </c>
      <c r="Q83" s="149" t="s">
        <v>108</v>
      </c>
      <c r="R83" s="149"/>
      <c r="S83" s="149"/>
      <c r="T83" s="149"/>
      <c r="U83" s="150" t="s">
        <v>113</v>
      </c>
      <c r="V83" s="150" t="s">
        <v>114</v>
      </c>
      <c r="W83" s="150"/>
      <c r="X83" s="150"/>
      <c r="Y83" s="150"/>
      <c r="Z83" s="169"/>
      <c r="AA83" s="125" t="s">
        <v>509</v>
      </c>
      <c r="AB83" s="151" t="s">
        <v>115</v>
      </c>
      <c r="AC83" s="151" t="s">
        <v>115</v>
      </c>
      <c r="AD83" s="151"/>
      <c r="AE83" s="151"/>
      <c r="AF83" s="151"/>
      <c r="AG83" s="122"/>
      <c r="AH83" s="189"/>
      <c r="AI83" s="189"/>
      <c r="AJ83" s="189"/>
      <c r="AK83" s="189"/>
      <c r="AL83" s="190"/>
      <c r="AM83" s="190"/>
      <c r="AN83" s="190"/>
      <c r="AO83" s="190"/>
      <c r="AP83" s="125">
        <v>1825</v>
      </c>
      <c r="AQ83" s="191">
        <v>96</v>
      </c>
      <c r="AR83" s="169"/>
      <c r="AS83" s="125" t="s">
        <v>141</v>
      </c>
      <c r="AT83" s="125" t="s">
        <v>245</v>
      </c>
      <c r="AU83" s="125" t="s">
        <v>246</v>
      </c>
      <c r="AV83" s="169"/>
      <c r="AW83" s="169" t="s">
        <v>490</v>
      </c>
      <c r="AX83" s="125" t="s">
        <v>491</v>
      </c>
      <c r="AY83" s="76" t="s">
        <v>75</v>
      </c>
      <c r="AZ83" s="154" t="s">
        <v>510</v>
      </c>
      <c r="BA83" s="96" t="s">
        <v>159</v>
      </c>
      <c r="BB83" s="142" t="s">
        <v>511</v>
      </c>
      <c r="BC83" s="155" t="s">
        <v>72</v>
      </c>
    </row>
    <row r="84" spans="1:55" customFormat="1" x14ac:dyDescent="0.25">
      <c r="A84" s="111"/>
      <c r="B84" s="184" t="s">
        <v>119</v>
      </c>
      <c r="C84" s="125" t="s">
        <v>512</v>
      </c>
      <c r="D84" s="185" t="s">
        <v>513</v>
      </c>
      <c r="E84" s="148" t="s">
        <v>502</v>
      </c>
      <c r="F84" s="148" t="s">
        <v>108</v>
      </c>
      <c r="G84" s="264" t="s">
        <v>84</v>
      </c>
      <c r="H84" s="265" t="s">
        <v>508</v>
      </c>
      <c r="I84" s="135"/>
      <c r="J84" s="6">
        <v>1825</v>
      </c>
      <c r="K84" s="266" t="s">
        <v>390</v>
      </c>
      <c r="L84" s="192"/>
      <c r="M84" s="169"/>
      <c r="N84" s="169"/>
      <c r="O84" s="125" t="s">
        <v>110</v>
      </c>
      <c r="P84" s="149" t="s">
        <v>107</v>
      </c>
      <c r="Q84" s="149" t="s">
        <v>108</v>
      </c>
      <c r="R84" s="149"/>
      <c r="S84" s="149"/>
      <c r="T84" s="149"/>
      <c r="U84" s="150" t="s">
        <v>113</v>
      </c>
      <c r="V84" s="150" t="s">
        <v>114</v>
      </c>
      <c r="W84" s="150"/>
      <c r="X84" s="150"/>
      <c r="Y84" s="150"/>
      <c r="Z84" s="169"/>
      <c r="AA84" s="192" t="s">
        <v>514</v>
      </c>
      <c r="AB84" s="151" t="s">
        <v>515</v>
      </c>
      <c r="AC84" s="151" t="s">
        <v>516</v>
      </c>
      <c r="AD84" s="151"/>
      <c r="AE84" s="151"/>
      <c r="AF84" s="151"/>
      <c r="AG84" s="122" t="s">
        <v>517</v>
      </c>
      <c r="AH84" s="189"/>
      <c r="AI84" s="189"/>
      <c r="AJ84" s="189"/>
      <c r="AK84" s="189"/>
      <c r="AL84" s="190"/>
      <c r="AM84" s="190"/>
      <c r="AN84" s="190"/>
      <c r="AO84" s="190"/>
      <c r="AP84" s="125">
        <v>1825</v>
      </c>
      <c r="AQ84" s="191">
        <v>280</v>
      </c>
      <c r="AR84" s="125"/>
      <c r="AS84" s="192" t="s">
        <v>518</v>
      </c>
      <c r="AT84" s="125" t="s">
        <v>276</v>
      </c>
      <c r="AU84" s="125" t="s">
        <v>268</v>
      </c>
      <c r="AV84" s="169"/>
      <c r="AW84" s="169" t="s">
        <v>519</v>
      </c>
      <c r="AX84" s="125" t="s">
        <v>520</v>
      </c>
      <c r="AY84" s="76" t="s">
        <v>75</v>
      </c>
      <c r="AZ84" s="154" t="s">
        <v>521</v>
      </c>
      <c r="BA84" s="96" t="s">
        <v>159</v>
      </c>
      <c r="BB84" s="142" t="s">
        <v>522</v>
      </c>
      <c r="BC84" s="155" t="s">
        <v>72</v>
      </c>
    </row>
    <row r="85" spans="1:55" customFormat="1" x14ac:dyDescent="0.25">
      <c r="A85" s="111"/>
      <c r="B85" s="203" t="s">
        <v>221</v>
      </c>
      <c r="C85" s="156" t="s">
        <v>541</v>
      </c>
      <c r="D85" s="204" t="s">
        <v>542</v>
      </c>
      <c r="E85" s="148" t="s">
        <v>502</v>
      </c>
      <c r="F85" s="148" t="s">
        <v>108</v>
      </c>
      <c r="G85" s="5" t="s">
        <v>84</v>
      </c>
      <c r="H85" s="158">
        <v>32</v>
      </c>
      <c r="I85" s="158" t="s">
        <v>299</v>
      </c>
      <c r="J85" s="205">
        <v>1837</v>
      </c>
      <c r="K85" s="206"/>
      <c r="L85" s="205">
        <v>1805</v>
      </c>
      <c r="M85" s="207" t="s">
        <v>50</v>
      </c>
      <c r="N85" s="206"/>
      <c r="O85" s="207"/>
      <c r="P85" s="149" t="s">
        <v>107</v>
      </c>
      <c r="Q85" s="149" t="s">
        <v>108</v>
      </c>
      <c r="R85" s="118"/>
      <c r="S85" s="118" t="s">
        <v>231</v>
      </c>
      <c r="T85" s="118"/>
      <c r="U85" s="150" t="s">
        <v>113</v>
      </c>
      <c r="V85" s="150" t="s">
        <v>114</v>
      </c>
      <c r="W85" s="119"/>
      <c r="X85" s="119"/>
      <c r="Y85" s="119"/>
      <c r="Z85" s="116"/>
      <c r="AA85" s="116"/>
      <c r="AB85" s="151" t="s">
        <v>515</v>
      </c>
      <c r="AC85" s="151" t="s">
        <v>516</v>
      </c>
      <c r="AD85" s="121"/>
      <c r="AE85" s="121"/>
      <c r="AF85" s="121"/>
      <c r="AG85" s="116" t="s">
        <v>517</v>
      </c>
      <c r="AH85" s="123" t="s">
        <v>543</v>
      </c>
      <c r="AI85" s="123" t="s">
        <v>544</v>
      </c>
      <c r="AJ85" s="123">
        <v>30</v>
      </c>
      <c r="AK85" s="123" t="s">
        <v>231</v>
      </c>
      <c r="AL85" s="124" t="s">
        <v>545</v>
      </c>
      <c r="AM85" s="124" t="s">
        <v>546</v>
      </c>
      <c r="AN85" s="124">
        <v>50</v>
      </c>
      <c r="AO85" s="124" t="s">
        <v>547</v>
      </c>
      <c r="AP85" s="208"/>
      <c r="AQ85" s="209"/>
      <c r="AR85" s="210"/>
      <c r="AS85" s="210"/>
      <c r="AT85" s="210"/>
      <c r="AU85" s="210"/>
      <c r="AV85" s="211"/>
      <c r="AW85" s="152" t="s">
        <v>115</v>
      </c>
      <c r="AX85" s="152"/>
      <c r="AY85" s="212" t="s">
        <v>75</v>
      </c>
      <c r="AZ85" s="214" t="s">
        <v>548</v>
      </c>
      <c r="BA85" s="146" t="s">
        <v>549</v>
      </c>
      <c r="BB85" s="131" t="s">
        <v>550</v>
      </c>
      <c r="BC85" s="213" t="s">
        <v>72</v>
      </c>
    </row>
    <row r="87" spans="1:55" customFormat="1" x14ac:dyDescent="0.25">
      <c r="A87" s="111"/>
      <c r="B87" s="112" t="s">
        <v>88</v>
      </c>
      <c r="C87" s="113" t="s">
        <v>348</v>
      </c>
      <c r="D87" s="113" t="s">
        <v>349</v>
      </c>
      <c r="E87" s="114" t="s">
        <v>350</v>
      </c>
      <c r="F87" s="114" t="s">
        <v>108</v>
      </c>
      <c r="G87" s="114" t="s">
        <v>83</v>
      </c>
      <c r="H87" s="114"/>
      <c r="I87" s="114"/>
      <c r="J87" s="115" t="s">
        <v>351</v>
      </c>
      <c r="K87" s="116" t="s">
        <v>352</v>
      </c>
      <c r="L87" s="117"/>
      <c r="M87" s="116"/>
      <c r="N87" s="117" t="s">
        <v>352</v>
      </c>
      <c r="O87" s="116" t="s">
        <v>110</v>
      </c>
      <c r="P87" s="118" t="s">
        <v>107</v>
      </c>
      <c r="Q87" s="118" t="s">
        <v>108</v>
      </c>
      <c r="R87" s="118"/>
      <c r="S87" s="118"/>
      <c r="T87" s="118"/>
      <c r="U87" s="119" t="s">
        <v>113</v>
      </c>
      <c r="V87" s="119" t="s">
        <v>114</v>
      </c>
      <c r="W87" s="120"/>
      <c r="X87" s="120"/>
      <c r="Y87" s="120"/>
      <c r="Z87" s="116"/>
      <c r="AA87" s="116"/>
      <c r="AB87" s="121"/>
      <c r="AC87" s="121"/>
      <c r="AD87" s="121"/>
      <c r="AE87" s="121"/>
      <c r="AF87" s="121"/>
      <c r="AG87" s="122"/>
      <c r="AH87" s="123"/>
      <c r="AI87" s="123"/>
      <c r="AJ87" s="123"/>
      <c r="AK87" s="123"/>
      <c r="AL87" s="124"/>
      <c r="AM87" s="124"/>
      <c r="AN87" s="124"/>
      <c r="AO87" s="124"/>
      <c r="AP87" s="125"/>
      <c r="AQ87" s="125"/>
      <c r="AR87" s="126"/>
      <c r="AS87" s="126"/>
      <c r="AT87" s="127"/>
      <c r="AU87" s="126"/>
      <c r="AV87" s="126"/>
      <c r="AW87" s="126"/>
      <c r="AX87" s="126" t="s">
        <v>353</v>
      </c>
      <c r="AY87" s="128" t="s">
        <v>21</v>
      </c>
      <c r="AZ87" s="129" t="s">
        <v>354</v>
      </c>
      <c r="BA87" s="130" t="s">
        <v>355</v>
      </c>
      <c r="BB87" s="131" t="s">
        <v>356</v>
      </c>
      <c r="BC87" s="132" t="s">
        <v>72</v>
      </c>
    </row>
    <row r="88" spans="1:55" customFormat="1" x14ac:dyDescent="0.25">
      <c r="A88" s="111"/>
      <c r="B88" s="133" t="s">
        <v>104</v>
      </c>
      <c r="C88" s="134" t="s">
        <v>551</v>
      </c>
      <c r="D88" s="134" t="s">
        <v>552</v>
      </c>
      <c r="E88" s="135" t="s">
        <v>401</v>
      </c>
      <c r="F88" s="135" t="s">
        <v>108</v>
      </c>
      <c r="G88" s="269" t="s">
        <v>83</v>
      </c>
      <c r="H88" s="269"/>
      <c r="I88" s="269"/>
      <c r="J88" s="270" t="s">
        <v>553</v>
      </c>
      <c r="K88" s="270"/>
      <c r="L88" s="115">
        <v>1812</v>
      </c>
      <c r="M88" s="271"/>
      <c r="N88" s="271"/>
      <c r="O88" s="270" t="s">
        <v>110</v>
      </c>
      <c r="P88" s="139" t="s">
        <v>107</v>
      </c>
      <c r="Q88" s="139" t="s">
        <v>108</v>
      </c>
      <c r="R88" s="272"/>
      <c r="S88" s="272"/>
      <c r="T88" s="272"/>
      <c r="U88" s="141" t="s">
        <v>113</v>
      </c>
      <c r="V88" s="141" t="s">
        <v>114</v>
      </c>
      <c r="W88" s="273"/>
      <c r="X88" s="273"/>
      <c r="Y88" s="273"/>
      <c r="Z88" s="143"/>
      <c r="AA88" s="284" t="s">
        <v>406</v>
      </c>
      <c r="AB88" s="144" t="s">
        <v>410</v>
      </c>
      <c r="AC88" s="144" t="s">
        <v>411</v>
      </c>
      <c r="AD88" s="274"/>
      <c r="AE88" s="274"/>
      <c r="AF88" s="274"/>
      <c r="AG88" s="92"/>
      <c r="AH88" s="84" t="s">
        <v>115</v>
      </c>
      <c r="AI88" s="84" t="s">
        <v>115</v>
      </c>
      <c r="AJ88" s="84" t="s">
        <v>115</v>
      </c>
      <c r="AK88" s="84" t="s">
        <v>115</v>
      </c>
      <c r="AL88" s="85" t="s">
        <v>115</v>
      </c>
      <c r="AM88" s="85" t="s">
        <v>115</v>
      </c>
      <c r="AN88" s="85" t="s">
        <v>115</v>
      </c>
      <c r="AO88" s="85" t="s">
        <v>115</v>
      </c>
      <c r="AP88" s="92"/>
      <c r="AQ88" s="92"/>
      <c r="AR88" s="92"/>
      <c r="AS88" s="92"/>
      <c r="AT88" s="92"/>
      <c r="AU88" s="92"/>
      <c r="AV88" s="92"/>
      <c r="AW88" s="125" t="s">
        <v>115</v>
      </c>
      <c r="AX88" s="270"/>
      <c r="AY88" s="76" t="s">
        <v>75</v>
      </c>
      <c r="AZ88" s="145" t="s">
        <v>554</v>
      </c>
      <c r="BA88" s="146" t="s">
        <v>555</v>
      </c>
      <c r="BB88" s="141" t="s">
        <v>556</v>
      </c>
      <c r="BC88" s="140" t="s">
        <v>72</v>
      </c>
    </row>
    <row r="89" spans="1:55" customFormat="1" x14ac:dyDescent="0.25">
      <c r="A89" s="111"/>
      <c r="B89" s="133" t="s">
        <v>578</v>
      </c>
      <c r="C89" s="134" t="s">
        <v>579</v>
      </c>
      <c r="D89" s="134" t="s">
        <v>580</v>
      </c>
      <c r="E89" s="135" t="s">
        <v>401</v>
      </c>
      <c r="F89" s="135" t="s">
        <v>108</v>
      </c>
      <c r="G89" s="276" t="s">
        <v>83</v>
      </c>
      <c r="H89" s="276" t="s">
        <v>581</v>
      </c>
      <c r="I89" s="276" t="s">
        <v>582</v>
      </c>
      <c r="J89" s="115" t="s">
        <v>553</v>
      </c>
      <c r="K89" s="277"/>
      <c r="L89" s="115">
        <v>1808</v>
      </c>
      <c r="M89" s="278"/>
      <c r="N89" s="278"/>
      <c r="O89" s="115"/>
      <c r="P89" s="139" t="s">
        <v>107</v>
      </c>
      <c r="Q89" s="139" t="s">
        <v>108</v>
      </c>
      <c r="R89" s="140"/>
      <c r="S89" s="140"/>
      <c r="T89" s="140"/>
      <c r="U89" s="141" t="s">
        <v>113</v>
      </c>
      <c r="V89" s="141" t="s">
        <v>114</v>
      </c>
      <c r="W89" s="142"/>
      <c r="X89" s="142"/>
      <c r="Y89" s="142"/>
      <c r="Z89" s="125" t="s">
        <v>583</v>
      </c>
      <c r="AA89" s="125" t="s">
        <v>406</v>
      </c>
      <c r="AB89" s="144" t="s">
        <v>584</v>
      </c>
      <c r="AC89" s="144" t="s">
        <v>411</v>
      </c>
      <c r="AD89" s="8"/>
      <c r="AE89" s="8"/>
      <c r="AF89" s="8"/>
      <c r="AG89" s="6"/>
      <c r="AH89" s="84" t="s">
        <v>115</v>
      </c>
      <c r="AI89" s="84" t="s">
        <v>115</v>
      </c>
      <c r="AJ89" s="84" t="s">
        <v>115</v>
      </c>
      <c r="AK89" s="84" t="s">
        <v>115</v>
      </c>
      <c r="AL89" s="85" t="s">
        <v>115</v>
      </c>
      <c r="AM89" s="85" t="s">
        <v>115</v>
      </c>
      <c r="AN89" s="85" t="s">
        <v>115</v>
      </c>
      <c r="AO89" s="85" t="s">
        <v>115</v>
      </c>
      <c r="AP89" s="6"/>
      <c r="AQ89" s="6"/>
      <c r="AR89" s="6"/>
      <c r="AS89" s="6"/>
      <c r="AT89" s="6"/>
      <c r="AU89" s="6"/>
      <c r="AV89" s="6"/>
      <c r="AW89" s="125" t="s">
        <v>585</v>
      </c>
      <c r="AX89" s="115" t="s">
        <v>586</v>
      </c>
      <c r="AY89" s="76" t="s">
        <v>75</v>
      </c>
      <c r="AZ89" s="145" t="s">
        <v>587</v>
      </c>
      <c r="BA89" s="146" t="s">
        <v>588</v>
      </c>
      <c r="BB89" s="215" t="s">
        <v>589</v>
      </c>
      <c r="BC89" s="140" t="s">
        <v>72</v>
      </c>
    </row>
    <row r="90" spans="1:55" customFormat="1" x14ac:dyDescent="0.25">
      <c r="A90" s="111"/>
      <c r="B90" s="7" t="s">
        <v>119</v>
      </c>
      <c r="C90" s="134" t="s">
        <v>138</v>
      </c>
      <c r="D90" s="147" t="s">
        <v>139</v>
      </c>
      <c r="E90" s="148" t="s">
        <v>393</v>
      </c>
      <c r="F90" s="148" t="s">
        <v>108</v>
      </c>
      <c r="G90" s="170" t="s">
        <v>83</v>
      </c>
      <c r="H90" s="171" t="s">
        <v>31</v>
      </c>
      <c r="I90" s="5"/>
      <c r="J90" s="6">
        <v>1810</v>
      </c>
      <c r="K90" s="172" t="s">
        <v>352</v>
      </c>
      <c r="L90" s="174"/>
      <c r="M90" s="174"/>
      <c r="N90" s="6"/>
      <c r="O90" s="6" t="s">
        <v>110</v>
      </c>
      <c r="P90" s="149" t="s">
        <v>107</v>
      </c>
      <c r="Q90" s="149" t="s">
        <v>108</v>
      </c>
      <c r="R90" s="175"/>
      <c r="S90" s="175"/>
      <c r="T90" s="175"/>
      <c r="U90" s="150" t="s">
        <v>113</v>
      </c>
      <c r="V90" s="150" t="s">
        <v>114</v>
      </c>
      <c r="W90" s="176"/>
      <c r="X90" s="176"/>
      <c r="Y90" s="176"/>
      <c r="Z90" s="172"/>
      <c r="AA90" s="174"/>
      <c r="AB90" s="151" t="s">
        <v>115</v>
      </c>
      <c r="AC90" s="151" t="s">
        <v>115</v>
      </c>
      <c r="AD90" s="247"/>
      <c r="AE90" s="247"/>
      <c r="AF90" s="247"/>
      <c r="AG90" s="117"/>
      <c r="AH90" s="178"/>
      <c r="AI90" s="178"/>
      <c r="AJ90" s="178"/>
      <c r="AK90" s="178"/>
      <c r="AL90" s="179"/>
      <c r="AM90" s="179"/>
      <c r="AN90" s="179"/>
      <c r="AO90" s="179"/>
      <c r="AP90" s="6">
        <v>1810</v>
      </c>
      <c r="AQ90" s="9">
        <v>193</v>
      </c>
      <c r="AR90" s="6"/>
      <c r="AS90" s="174" t="s">
        <v>141</v>
      </c>
      <c r="AT90" s="6" t="s">
        <v>167</v>
      </c>
      <c r="AU90" s="6" t="s">
        <v>179</v>
      </c>
      <c r="AV90" s="6"/>
      <c r="AW90" s="6"/>
      <c r="AX90" s="6"/>
      <c r="AY90" s="153" t="s">
        <v>21</v>
      </c>
      <c r="AZ90" s="154" t="s">
        <v>394</v>
      </c>
      <c r="BA90" s="96" t="s">
        <v>136</v>
      </c>
      <c r="BB90" s="142" t="s">
        <v>395</v>
      </c>
      <c r="BC90" s="155" t="s">
        <v>72</v>
      </c>
    </row>
    <row r="91" spans="1:55" customFormat="1" x14ac:dyDescent="0.25">
      <c r="A91" s="111"/>
      <c r="B91" s="7" t="s">
        <v>119</v>
      </c>
      <c r="C91" s="134" t="s">
        <v>145</v>
      </c>
      <c r="D91" s="147" t="s">
        <v>146</v>
      </c>
      <c r="E91" s="148" t="s">
        <v>401</v>
      </c>
      <c r="F91" s="148" t="s">
        <v>108</v>
      </c>
      <c r="G91" s="170" t="s">
        <v>83</v>
      </c>
      <c r="H91" s="171" t="s">
        <v>402</v>
      </c>
      <c r="I91" s="5"/>
      <c r="J91" s="6">
        <v>1815</v>
      </c>
      <c r="K91" s="172" t="s">
        <v>352</v>
      </c>
      <c r="L91" s="174"/>
      <c r="M91" s="152"/>
      <c r="N91" s="152"/>
      <c r="O91" s="6" t="s">
        <v>110</v>
      </c>
      <c r="P91" s="149" t="s">
        <v>107</v>
      </c>
      <c r="Q91" s="149" t="s">
        <v>108</v>
      </c>
      <c r="R91" s="162"/>
      <c r="S91" s="162"/>
      <c r="T91" s="162"/>
      <c r="U91" s="150" t="s">
        <v>113</v>
      </c>
      <c r="V91" s="150" t="s">
        <v>114</v>
      </c>
      <c r="W91" s="163"/>
      <c r="X91" s="163"/>
      <c r="Y91" s="163"/>
      <c r="Z91" s="152"/>
      <c r="AA91" s="174"/>
      <c r="AB91" s="151" t="s">
        <v>115</v>
      </c>
      <c r="AC91" s="151" t="s">
        <v>115</v>
      </c>
      <c r="AD91" s="164"/>
      <c r="AE91" s="164"/>
      <c r="AF91" s="164"/>
      <c r="AG91" s="117"/>
      <c r="AH91" s="180"/>
      <c r="AI91" s="180"/>
      <c r="AJ91" s="180"/>
      <c r="AK91" s="180"/>
      <c r="AL91" s="181"/>
      <c r="AM91" s="181"/>
      <c r="AN91" s="181"/>
      <c r="AO91" s="181"/>
      <c r="AP91" s="77">
        <v>1815</v>
      </c>
      <c r="AQ91" s="182">
        <v>189</v>
      </c>
      <c r="AR91" s="183"/>
      <c r="AS91" s="183" t="s">
        <v>141</v>
      </c>
      <c r="AT91" s="125" t="s">
        <v>167</v>
      </c>
      <c r="AU91" s="125" t="s">
        <v>179</v>
      </c>
      <c r="AV91" s="169"/>
      <c r="AW91" s="125"/>
      <c r="AX91" s="125"/>
      <c r="AY91" s="76" t="s">
        <v>74</v>
      </c>
      <c r="AZ91" s="154" t="s">
        <v>403</v>
      </c>
      <c r="BA91" s="96" t="s">
        <v>150</v>
      </c>
      <c r="BB91" s="142" t="s">
        <v>404</v>
      </c>
      <c r="BC91" s="155" t="s">
        <v>72</v>
      </c>
    </row>
    <row r="92" spans="1:55" customFormat="1" x14ac:dyDescent="0.25">
      <c r="A92" s="111"/>
      <c r="B92" s="184" t="s">
        <v>119</v>
      </c>
      <c r="C92" s="125" t="s">
        <v>152</v>
      </c>
      <c r="D92" s="185" t="s">
        <v>153</v>
      </c>
      <c r="E92" s="148" t="s">
        <v>401</v>
      </c>
      <c r="F92" s="148" t="s">
        <v>108</v>
      </c>
      <c r="G92" s="135" t="s">
        <v>83</v>
      </c>
      <c r="H92" s="186" t="s">
        <v>405</v>
      </c>
      <c r="I92" s="135"/>
      <c r="J92" s="6">
        <v>1825</v>
      </c>
      <c r="K92" s="122" t="s">
        <v>352</v>
      </c>
      <c r="L92" s="125"/>
      <c r="M92" s="169"/>
      <c r="N92" s="169"/>
      <c r="O92" s="125" t="s">
        <v>110</v>
      </c>
      <c r="P92" s="149" t="s">
        <v>107</v>
      </c>
      <c r="Q92" s="149" t="s">
        <v>108</v>
      </c>
      <c r="R92" s="149"/>
      <c r="S92" s="149"/>
      <c r="T92" s="149"/>
      <c r="U92" s="150" t="s">
        <v>113</v>
      </c>
      <c r="V92" s="150" t="s">
        <v>114</v>
      </c>
      <c r="W92" s="150"/>
      <c r="X92" s="150"/>
      <c r="Y92" s="150"/>
      <c r="Z92" s="169"/>
      <c r="AA92" s="125" t="s">
        <v>406</v>
      </c>
      <c r="AB92" s="151" t="s">
        <v>115</v>
      </c>
      <c r="AC92" s="151" t="s">
        <v>115</v>
      </c>
      <c r="AD92" s="151"/>
      <c r="AE92" s="151"/>
      <c r="AF92" s="151"/>
      <c r="AG92" s="122"/>
      <c r="AH92" s="189"/>
      <c r="AI92" s="189"/>
      <c r="AJ92" s="189"/>
      <c r="AK92" s="189"/>
      <c r="AL92" s="190"/>
      <c r="AM92" s="190"/>
      <c r="AN92" s="190"/>
      <c r="AO92" s="190"/>
      <c r="AP92" s="125">
        <v>1825</v>
      </c>
      <c r="AQ92" s="191">
        <v>96</v>
      </c>
      <c r="AR92" s="169"/>
      <c r="AS92" s="125" t="s">
        <v>141</v>
      </c>
      <c r="AT92" s="125" t="s">
        <v>167</v>
      </c>
      <c r="AU92" s="125" t="s">
        <v>127</v>
      </c>
      <c r="AV92" s="169"/>
      <c r="AW92" s="169"/>
      <c r="AX92" s="125"/>
      <c r="AY92" s="76" t="s">
        <v>75</v>
      </c>
      <c r="AZ92" s="154" t="s">
        <v>407</v>
      </c>
      <c r="BA92" s="96" t="s">
        <v>159</v>
      </c>
      <c r="BB92" s="142" t="s">
        <v>408</v>
      </c>
      <c r="BC92" s="155" t="s">
        <v>72</v>
      </c>
    </row>
    <row r="93" spans="1:55" customFormat="1" x14ac:dyDescent="0.25">
      <c r="A93" s="111"/>
      <c r="B93" s="7" t="s">
        <v>119</v>
      </c>
      <c r="C93" s="113" t="s">
        <v>286</v>
      </c>
      <c r="D93" s="147" t="s">
        <v>287</v>
      </c>
      <c r="E93" s="148" t="s">
        <v>401</v>
      </c>
      <c r="F93" s="148" t="s">
        <v>108</v>
      </c>
      <c r="G93" s="5" t="s">
        <v>83</v>
      </c>
      <c r="H93" s="51" t="s">
        <v>409</v>
      </c>
      <c r="I93" s="5"/>
      <c r="J93" s="6" t="s">
        <v>289</v>
      </c>
      <c r="K93" s="117" t="s">
        <v>352</v>
      </c>
      <c r="L93" s="115"/>
      <c r="M93" s="6"/>
      <c r="N93" s="33"/>
      <c r="O93" s="6" t="s">
        <v>110</v>
      </c>
      <c r="P93" s="149" t="s">
        <v>107</v>
      </c>
      <c r="Q93" s="149" t="s">
        <v>108</v>
      </c>
      <c r="R93" s="19"/>
      <c r="S93" s="19"/>
      <c r="T93" s="19"/>
      <c r="U93" s="150" t="s">
        <v>113</v>
      </c>
      <c r="V93" s="150" t="s">
        <v>114</v>
      </c>
      <c r="W93" s="20"/>
      <c r="X93" s="20"/>
      <c r="Y93" s="20"/>
      <c r="Z93" s="117"/>
      <c r="AA93" s="6"/>
      <c r="AB93" s="151" t="s">
        <v>410</v>
      </c>
      <c r="AC93" s="151" t="s">
        <v>411</v>
      </c>
      <c r="AD93" s="8"/>
      <c r="AE93" s="8"/>
      <c r="AF93" s="8"/>
      <c r="AG93" s="117"/>
      <c r="AH93" s="178"/>
      <c r="AI93" s="178"/>
      <c r="AJ93" s="178"/>
      <c r="AK93" s="178"/>
      <c r="AL93" s="179"/>
      <c r="AM93" s="179"/>
      <c r="AN93" s="179"/>
      <c r="AO93" s="179"/>
      <c r="AP93" s="115" t="s">
        <v>289</v>
      </c>
      <c r="AQ93" s="9" t="s">
        <v>291</v>
      </c>
      <c r="AR93" s="6"/>
      <c r="AS93" s="6" t="s">
        <v>292</v>
      </c>
      <c r="AT93" s="169" t="s">
        <v>142</v>
      </c>
      <c r="AU93" s="169" t="s">
        <v>134</v>
      </c>
      <c r="AV93" s="6"/>
      <c r="AW93" s="6"/>
      <c r="AX93" s="6"/>
      <c r="AY93" s="153" t="s">
        <v>75</v>
      </c>
      <c r="AZ93" s="154" t="s">
        <v>412</v>
      </c>
      <c r="BA93" s="96" t="s">
        <v>296</v>
      </c>
      <c r="BB93" s="142" t="s">
        <v>413</v>
      </c>
      <c r="BC93" s="155" t="s">
        <v>72</v>
      </c>
    </row>
    <row r="94" spans="1:55" customFormat="1" x14ac:dyDescent="0.25">
      <c r="A94" s="111"/>
      <c r="B94" s="7" t="s">
        <v>119</v>
      </c>
      <c r="C94" s="248" t="s">
        <v>414</v>
      </c>
      <c r="D94" s="249" t="s">
        <v>415</v>
      </c>
      <c r="E94" s="148" t="s">
        <v>401</v>
      </c>
      <c r="F94" s="148" t="s">
        <v>108</v>
      </c>
      <c r="G94" s="250" t="s">
        <v>83</v>
      </c>
      <c r="H94" s="251"/>
      <c r="I94" s="250"/>
      <c r="J94" s="6">
        <v>1870</v>
      </c>
      <c r="K94" s="117" t="s">
        <v>352</v>
      </c>
      <c r="L94" s="9"/>
      <c r="M94" s="252"/>
      <c r="N94" s="253"/>
      <c r="O94" s="6" t="s">
        <v>110</v>
      </c>
      <c r="P94" s="149" t="s">
        <v>107</v>
      </c>
      <c r="Q94" s="149" t="s">
        <v>108</v>
      </c>
      <c r="R94" s="254"/>
      <c r="S94" s="254"/>
      <c r="T94" s="254"/>
      <c r="U94" s="150" t="s">
        <v>113</v>
      </c>
      <c r="V94" s="150" t="s">
        <v>114</v>
      </c>
      <c r="W94" s="255"/>
      <c r="X94" s="255"/>
      <c r="Y94" s="255"/>
      <c r="Z94" s="117"/>
      <c r="AA94" s="252"/>
      <c r="AB94" s="151" t="s">
        <v>410</v>
      </c>
      <c r="AC94" s="151" t="s">
        <v>411</v>
      </c>
      <c r="AD94" s="256"/>
      <c r="AE94" s="256"/>
      <c r="AF94" s="256"/>
      <c r="AG94" s="117" t="s">
        <v>416</v>
      </c>
      <c r="AH94" s="178"/>
      <c r="AI94" s="178"/>
      <c r="AJ94" s="178"/>
      <c r="AK94" s="178"/>
      <c r="AL94" s="179"/>
      <c r="AM94" s="179"/>
      <c r="AN94" s="179"/>
      <c r="AO94" s="179"/>
      <c r="AP94" s="257">
        <v>1870</v>
      </c>
      <c r="AQ94" s="258">
        <v>132</v>
      </c>
      <c r="AR94" s="252"/>
      <c r="AS94" s="253" t="s">
        <v>401</v>
      </c>
      <c r="AT94" s="169" t="s">
        <v>417</v>
      </c>
      <c r="AU94" s="169" t="s">
        <v>418</v>
      </c>
      <c r="AV94" s="252"/>
      <c r="AW94" s="252"/>
      <c r="AX94" s="252"/>
      <c r="AY94" s="76" t="s">
        <v>76</v>
      </c>
      <c r="AZ94" s="154" t="s">
        <v>419</v>
      </c>
      <c r="BA94" s="96" t="s">
        <v>420</v>
      </c>
      <c r="BB94" s="142" t="s">
        <v>421</v>
      </c>
      <c r="BC94" s="155" t="s">
        <v>72</v>
      </c>
    </row>
    <row r="96" spans="1:55" customFormat="1" x14ac:dyDescent="0.25">
      <c r="A96" s="111"/>
      <c r="B96" s="112" t="s">
        <v>324</v>
      </c>
      <c r="C96" s="113" t="s">
        <v>325</v>
      </c>
      <c r="D96" s="113" t="s">
        <v>214</v>
      </c>
      <c r="E96" s="114" t="s">
        <v>326</v>
      </c>
      <c r="F96" s="114" t="s">
        <v>108</v>
      </c>
      <c r="G96" s="114" t="s">
        <v>84</v>
      </c>
      <c r="H96" s="114"/>
      <c r="I96" s="114"/>
      <c r="J96" s="200" t="s">
        <v>327</v>
      </c>
      <c r="K96" s="116" t="s">
        <v>328</v>
      </c>
      <c r="L96" s="117"/>
      <c r="M96" s="116"/>
      <c r="N96" s="117"/>
      <c r="O96" s="116" t="s">
        <v>110</v>
      </c>
      <c r="P96" s="118" t="s">
        <v>107</v>
      </c>
      <c r="Q96" s="118" t="s">
        <v>108</v>
      </c>
      <c r="R96" s="118"/>
      <c r="S96" s="118"/>
      <c r="T96" s="118"/>
      <c r="U96" s="119" t="s">
        <v>113</v>
      </c>
      <c r="V96" s="119" t="s">
        <v>114</v>
      </c>
      <c r="W96" s="120"/>
      <c r="X96" s="120"/>
      <c r="Y96" s="120"/>
      <c r="Z96" s="116"/>
      <c r="AA96" s="116"/>
      <c r="AB96" s="121"/>
      <c r="AC96" s="121"/>
      <c r="AD96" s="121"/>
      <c r="AE96" s="121"/>
      <c r="AF96" s="121"/>
      <c r="AG96" s="122"/>
      <c r="AH96" s="228"/>
      <c r="AI96" s="123"/>
      <c r="AJ96" s="123"/>
      <c r="AK96" s="123"/>
      <c r="AL96" s="124"/>
      <c r="AM96" s="124"/>
      <c r="AN96" s="124"/>
      <c r="AO96" s="124"/>
      <c r="AP96" s="125"/>
      <c r="AQ96" s="125"/>
      <c r="AR96" s="126"/>
      <c r="AS96" s="126"/>
      <c r="AT96" s="127"/>
      <c r="AU96" s="126"/>
      <c r="AV96" s="126"/>
      <c r="AW96" s="126"/>
      <c r="AX96" s="126" t="s">
        <v>115</v>
      </c>
      <c r="AY96" s="128" t="s">
        <v>21</v>
      </c>
      <c r="AZ96" s="129" t="s">
        <v>329</v>
      </c>
      <c r="BA96" s="130" t="s">
        <v>330</v>
      </c>
      <c r="BB96" s="131" t="s">
        <v>331</v>
      </c>
      <c r="BC96" s="132" t="s">
        <v>72</v>
      </c>
    </row>
    <row r="97" spans="1:56" customFormat="1" x14ac:dyDescent="0.25">
      <c r="A97" s="111"/>
      <c r="B97" s="112" t="s">
        <v>88</v>
      </c>
      <c r="C97" s="113" t="s">
        <v>357</v>
      </c>
      <c r="D97" s="113" t="s">
        <v>358</v>
      </c>
      <c r="E97" s="114" t="s">
        <v>326</v>
      </c>
      <c r="F97" s="114" t="s">
        <v>108</v>
      </c>
      <c r="G97" s="114" t="s">
        <v>84</v>
      </c>
      <c r="H97" s="114"/>
      <c r="I97" s="114"/>
      <c r="J97" s="115" t="s">
        <v>327</v>
      </c>
      <c r="K97" s="116" t="s">
        <v>328</v>
      </c>
      <c r="L97" s="117"/>
      <c r="M97" s="116"/>
      <c r="N97" s="117" t="s">
        <v>359</v>
      </c>
      <c r="O97" s="116" t="s">
        <v>110</v>
      </c>
      <c r="P97" s="118" t="s">
        <v>107</v>
      </c>
      <c r="Q97" s="118" t="s">
        <v>108</v>
      </c>
      <c r="R97" s="118"/>
      <c r="S97" s="118"/>
      <c r="T97" s="118"/>
      <c r="U97" s="119" t="s">
        <v>113</v>
      </c>
      <c r="V97" s="119" t="s">
        <v>114</v>
      </c>
      <c r="W97" s="120"/>
      <c r="X97" s="120"/>
      <c r="Y97" s="120"/>
      <c r="Z97" s="116"/>
      <c r="AA97" s="116"/>
      <c r="AB97" s="121"/>
      <c r="AC97" s="121"/>
      <c r="AD97" s="121"/>
      <c r="AE97" s="121"/>
      <c r="AF97" s="121"/>
      <c r="AG97" s="122"/>
      <c r="AH97" s="123"/>
      <c r="AI97" s="123"/>
      <c r="AJ97" s="123"/>
      <c r="AK97" s="123"/>
      <c r="AL97" s="124"/>
      <c r="AM97" s="124"/>
      <c r="AN97" s="124"/>
      <c r="AO97" s="124"/>
      <c r="AP97" s="125"/>
      <c r="AQ97" s="125"/>
      <c r="AR97" s="126"/>
      <c r="AS97" s="126"/>
      <c r="AT97" s="127"/>
      <c r="AU97" s="126"/>
      <c r="AV97" s="126"/>
      <c r="AW97" s="126"/>
      <c r="AX97" s="126" t="s">
        <v>115</v>
      </c>
      <c r="AY97" s="128" t="s">
        <v>21</v>
      </c>
      <c r="AZ97" s="129" t="s">
        <v>360</v>
      </c>
      <c r="BA97" s="130" t="s">
        <v>355</v>
      </c>
      <c r="BB97" s="227" t="s">
        <v>361</v>
      </c>
      <c r="BC97" s="132" t="s">
        <v>72</v>
      </c>
    </row>
    <row r="98" spans="1:56" customFormat="1" x14ac:dyDescent="0.25">
      <c r="A98" s="111"/>
      <c r="B98" s="133" t="s">
        <v>628</v>
      </c>
      <c r="C98" s="134" t="s">
        <v>629</v>
      </c>
      <c r="D98" s="134" t="s">
        <v>184</v>
      </c>
      <c r="E98" s="135" t="s">
        <v>630</v>
      </c>
      <c r="F98" s="135" t="s">
        <v>108</v>
      </c>
      <c r="G98" s="279" t="s">
        <v>84</v>
      </c>
      <c r="H98" s="279"/>
      <c r="I98" s="279"/>
      <c r="J98" s="115" t="s">
        <v>593</v>
      </c>
      <c r="K98" s="257"/>
      <c r="L98" s="115">
        <v>1818</v>
      </c>
      <c r="M98" s="280"/>
      <c r="N98" s="280"/>
      <c r="O98" s="115" t="s">
        <v>96</v>
      </c>
      <c r="P98" s="139" t="s">
        <v>107</v>
      </c>
      <c r="Q98" s="139" t="s">
        <v>108</v>
      </c>
      <c r="R98" s="140"/>
      <c r="S98" s="140"/>
      <c r="T98" s="140"/>
      <c r="U98" s="141" t="s">
        <v>113</v>
      </c>
      <c r="V98" s="141" t="s">
        <v>114</v>
      </c>
      <c r="W98" s="142"/>
      <c r="X98" s="142"/>
      <c r="Y98" s="142"/>
      <c r="Z98" s="143" t="s">
        <v>111</v>
      </c>
      <c r="AA98" s="284" t="s">
        <v>429</v>
      </c>
      <c r="AB98" s="144" t="s">
        <v>133</v>
      </c>
      <c r="AC98" s="144" t="s">
        <v>430</v>
      </c>
      <c r="AD98" s="8"/>
      <c r="AE98" s="8"/>
      <c r="AF98" s="8"/>
      <c r="AG98" s="281"/>
      <c r="AH98" s="84" t="s">
        <v>115</v>
      </c>
      <c r="AI98" s="84" t="s">
        <v>115</v>
      </c>
      <c r="AJ98" s="84" t="s">
        <v>115</v>
      </c>
      <c r="AK98" s="84" t="s">
        <v>115</v>
      </c>
      <c r="AL98" s="85" t="s">
        <v>115</v>
      </c>
      <c r="AM98" s="85" t="s">
        <v>115</v>
      </c>
      <c r="AN98" s="85" t="s">
        <v>115</v>
      </c>
      <c r="AO98" s="85" t="s">
        <v>115</v>
      </c>
      <c r="AP98" s="281"/>
      <c r="AQ98" s="281"/>
      <c r="AR98" s="281"/>
      <c r="AS98" s="281"/>
      <c r="AT98" s="281"/>
      <c r="AU98" s="281"/>
      <c r="AV98" s="6"/>
      <c r="AW98" s="125" t="s">
        <v>115</v>
      </c>
      <c r="AX98" s="115"/>
      <c r="AY98" s="76" t="s">
        <v>75</v>
      </c>
      <c r="AZ98" s="214" t="s">
        <v>631</v>
      </c>
      <c r="BA98" s="146" t="s">
        <v>632</v>
      </c>
      <c r="BB98" s="215" t="s">
        <v>633</v>
      </c>
      <c r="BC98" s="140" t="s">
        <v>72</v>
      </c>
    </row>
    <row r="99" spans="1:56" customFormat="1" x14ac:dyDescent="0.25">
      <c r="A99" s="111"/>
      <c r="B99" s="133" t="s">
        <v>578</v>
      </c>
      <c r="C99" s="134" t="s">
        <v>590</v>
      </c>
      <c r="D99" s="134" t="s">
        <v>591</v>
      </c>
      <c r="E99" s="135" t="s">
        <v>424</v>
      </c>
      <c r="F99" s="135" t="s">
        <v>108</v>
      </c>
      <c r="G99" s="276" t="s">
        <v>84</v>
      </c>
      <c r="H99" s="276" t="s">
        <v>592</v>
      </c>
      <c r="I99" s="276"/>
      <c r="J99" s="115" t="s">
        <v>593</v>
      </c>
      <c r="K99" s="277"/>
      <c r="L99" s="115">
        <v>1811</v>
      </c>
      <c r="M99" s="278"/>
      <c r="N99" s="278"/>
      <c r="O99" s="115"/>
      <c r="P99" s="139" t="s">
        <v>107</v>
      </c>
      <c r="Q99" s="139" t="s">
        <v>108</v>
      </c>
      <c r="R99" s="140"/>
      <c r="S99" s="140"/>
      <c r="T99" s="140"/>
      <c r="U99" s="141" t="s">
        <v>113</v>
      </c>
      <c r="V99" s="141" t="s">
        <v>114</v>
      </c>
      <c r="W99" s="142"/>
      <c r="X99" s="142"/>
      <c r="Y99" s="142"/>
      <c r="Z99" s="125" t="s">
        <v>594</v>
      </c>
      <c r="AA99" s="125" t="s">
        <v>429</v>
      </c>
      <c r="AB99" s="144" t="s">
        <v>133</v>
      </c>
      <c r="AC99" s="144" t="s">
        <v>430</v>
      </c>
      <c r="AD99" s="8"/>
      <c r="AE99" s="8"/>
      <c r="AF99" s="8"/>
      <c r="AG99" s="6"/>
      <c r="AH99" s="84" t="s">
        <v>115</v>
      </c>
      <c r="AI99" s="84" t="s">
        <v>115</v>
      </c>
      <c r="AJ99" s="84" t="s">
        <v>115</v>
      </c>
      <c r="AK99" s="84" t="s">
        <v>115</v>
      </c>
      <c r="AL99" s="85" t="s">
        <v>115</v>
      </c>
      <c r="AM99" s="85" t="s">
        <v>115</v>
      </c>
      <c r="AN99" s="85" t="s">
        <v>115</v>
      </c>
      <c r="AO99" s="85" t="s">
        <v>115</v>
      </c>
      <c r="AP99" s="6"/>
      <c r="AQ99" s="6"/>
      <c r="AR99" s="6"/>
      <c r="AS99" s="6"/>
      <c r="AT99" s="6"/>
      <c r="AU99" s="6"/>
      <c r="AV99" s="6"/>
      <c r="AW99" s="125" t="s">
        <v>115</v>
      </c>
      <c r="AX99" s="115" t="s">
        <v>595</v>
      </c>
      <c r="AY99" s="76" t="s">
        <v>75</v>
      </c>
      <c r="AZ99" s="214" t="s">
        <v>596</v>
      </c>
      <c r="BA99" s="146" t="s">
        <v>597</v>
      </c>
      <c r="BB99" s="215" t="s">
        <v>598</v>
      </c>
      <c r="BC99" s="140" t="s">
        <v>72</v>
      </c>
    </row>
    <row r="100" spans="1:56" customFormat="1" x14ac:dyDescent="0.25">
      <c r="A100" s="111"/>
      <c r="B100" s="7" t="s">
        <v>119</v>
      </c>
      <c r="C100" s="134" t="s">
        <v>138</v>
      </c>
      <c r="D100" s="147" t="s">
        <v>139</v>
      </c>
      <c r="E100" s="148" t="s">
        <v>326</v>
      </c>
      <c r="F100" s="148" t="s">
        <v>108</v>
      </c>
      <c r="G100" s="170" t="s">
        <v>84</v>
      </c>
      <c r="H100" s="171"/>
      <c r="I100" s="5"/>
      <c r="J100" s="6">
        <v>1810</v>
      </c>
      <c r="K100" s="172" t="s">
        <v>328</v>
      </c>
      <c r="L100" s="174"/>
      <c r="M100" s="174"/>
      <c r="N100" s="6"/>
      <c r="O100" s="174"/>
      <c r="P100" s="149" t="s">
        <v>107</v>
      </c>
      <c r="Q100" s="149" t="s">
        <v>108</v>
      </c>
      <c r="R100" s="175"/>
      <c r="S100" s="175"/>
      <c r="T100" s="175"/>
      <c r="U100" s="150" t="s">
        <v>113</v>
      </c>
      <c r="V100" s="150" t="s">
        <v>114</v>
      </c>
      <c r="W100" s="176"/>
      <c r="X100" s="176"/>
      <c r="Y100" s="176"/>
      <c r="Z100" s="172"/>
      <c r="AA100" s="174"/>
      <c r="AB100" s="151" t="s">
        <v>115</v>
      </c>
      <c r="AC100" s="151" t="s">
        <v>115</v>
      </c>
      <c r="AD100" s="247"/>
      <c r="AE100" s="247"/>
      <c r="AF100" s="247"/>
      <c r="AG100" s="117"/>
      <c r="AH100" s="178"/>
      <c r="AI100" s="178"/>
      <c r="AJ100" s="178"/>
      <c r="AK100" s="178"/>
      <c r="AL100" s="179"/>
      <c r="AM100" s="179"/>
      <c r="AN100" s="179"/>
      <c r="AO100" s="179"/>
      <c r="AP100" s="6">
        <v>1810</v>
      </c>
      <c r="AQ100" s="9">
        <v>193</v>
      </c>
      <c r="AR100" s="6"/>
      <c r="AS100" s="174" t="s">
        <v>141</v>
      </c>
      <c r="AT100" s="6" t="s">
        <v>245</v>
      </c>
      <c r="AU100" s="6" t="s">
        <v>246</v>
      </c>
      <c r="AV100" s="6"/>
      <c r="AW100" s="6"/>
      <c r="AX100" s="6"/>
      <c r="AY100" s="153" t="s">
        <v>21</v>
      </c>
      <c r="AZ100" s="154" t="s">
        <v>422</v>
      </c>
      <c r="BA100" s="96" t="s">
        <v>278</v>
      </c>
      <c r="BB100" s="142" t="s">
        <v>423</v>
      </c>
      <c r="BC100" s="155" t="s">
        <v>72</v>
      </c>
    </row>
    <row r="101" spans="1:56" customFormat="1" x14ac:dyDescent="0.25">
      <c r="A101" s="111"/>
      <c r="B101" s="7" t="s">
        <v>119</v>
      </c>
      <c r="C101" s="134" t="s">
        <v>145</v>
      </c>
      <c r="D101" s="147" t="s">
        <v>146</v>
      </c>
      <c r="E101" s="148" t="s">
        <v>424</v>
      </c>
      <c r="F101" s="148" t="s">
        <v>108</v>
      </c>
      <c r="G101" s="170" t="s">
        <v>84</v>
      </c>
      <c r="H101" s="171" t="s">
        <v>425</v>
      </c>
      <c r="I101" s="5"/>
      <c r="J101" s="6">
        <v>1815</v>
      </c>
      <c r="K101" s="172" t="s">
        <v>328</v>
      </c>
      <c r="L101" s="174"/>
      <c r="M101" s="152"/>
      <c r="N101" s="152"/>
      <c r="O101" s="6" t="s">
        <v>110</v>
      </c>
      <c r="P101" s="149" t="s">
        <v>107</v>
      </c>
      <c r="Q101" s="149" t="s">
        <v>108</v>
      </c>
      <c r="R101" s="162"/>
      <c r="S101" s="162"/>
      <c r="T101" s="162"/>
      <c r="U101" s="150" t="s">
        <v>113</v>
      </c>
      <c r="V101" s="150" t="s">
        <v>114</v>
      </c>
      <c r="W101" s="163"/>
      <c r="X101" s="163"/>
      <c r="Y101" s="163"/>
      <c r="Z101" s="152"/>
      <c r="AA101" s="174"/>
      <c r="AB101" s="151" t="s">
        <v>115</v>
      </c>
      <c r="AC101" s="151" t="s">
        <v>115</v>
      </c>
      <c r="AD101" s="164"/>
      <c r="AE101" s="164"/>
      <c r="AF101" s="164"/>
      <c r="AG101" s="117"/>
      <c r="AH101" s="180"/>
      <c r="AI101" s="180"/>
      <c r="AJ101" s="180"/>
      <c r="AK101" s="180"/>
      <c r="AL101" s="181"/>
      <c r="AM101" s="181"/>
      <c r="AN101" s="181"/>
      <c r="AO101" s="181"/>
      <c r="AP101" s="77">
        <v>1815</v>
      </c>
      <c r="AQ101" s="182">
        <v>189</v>
      </c>
      <c r="AR101" s="183"/>
      <c r="AS101" s="183" t="s">
        <v>141</v>
      </c>
      <c r="AT101" s="125" t="s">
        <v>245</v>
      </c>
      <c r="AU101" s="125" t="s">
        <v>246</v>
      </c>
      <c r="AV101" s="169"/>
      <c r="AW101" s="125"/>
      <c r="AX101" s="125"/>
      <c r="AY101" s="76" t="s">
        <v>74</v>
      </c>
      <c r="AZ101" s="154" t="s">
        <v>426</v>
      </c>
      <c r="BA101" s="96" t="s">
        <v>150</v>
      </c>
      <c r="BB101" s="142" t="s">
        <v>427</v>
      </c>
      <c r="BC101" s="155" t="s">
        <v>72</v>
      </c>
    </row>
    <row r="102" spans="1:56" customFormat="1" x14ac:dyDescent="0.25">
      <c r="A102" s="111"/>
      <c r="B102" s="184" t="s">
        <v>119</v>
      </c>
      <c r="C102" s="125" t="s">
        <v>152</v>
      </c>
      <c r="D102" s="185" t="s">
        <v>153</v>
      </c>
      <c r="E102" s="148" t="s">
        <v>424</v>
      </c>
      <c r="F102" s="148" t="s">
        <v>108</v>
      </c>
      <c r="G102" s="148" t="s">
        <v>84</v>
      </c>
      <c r="H102" s="259" t="s">
        <v>428</v>
      </c>
      <c r="I102" s="148"/>
      <c r="J102" s="6">
        <v>1825</v>
      </c>
      <c r="K102" s="260" t="s">
        <v>328</v>
      </c>
      <c r="L102" s="261"/>
      <c r="M102" s="169"/>
      <c r="N102" s="169"/>
      <c r="O102" s="125" t="s">
        <v>110</v>
      </c>
      <c r="P102" s="149" t="s">
        <v>107</v>
      </c>
      <c r="Q102" s="149" t="s">
        <v>108</v>
      </c>
      <c r="R102" s="149"/>
      <c r="S102" s="149"/>
      <c r="T102" s="149"/>
      <c r="U102" s="150" t="s">
        <v>113</v>
      </c>
      <c r="V102" s="150" t="s">
        <v>114</v>
      </c>
      <c r="W102" s="150"/>
      <c r="X102" s="150"/>
      <c r="Y102" s="150"/>
      <c r="Z102" s="169"/>
      <c r="AA102" s="169" t="s">
        <v>429</v>
      </c>
      <c r="AB102" s="151" t="s">
        <v>133</v>
      </c>
      <c r="AC102" s="151" t="s">
        <v>430</v>
      </c>
      <c r="AD102" s="151"/>
      <c r="AE102" s="151"/>
      <c r="AF102" s="151"/>
      <c r="AG102" s="260"/>
      <c r="AH102" s="189"/>
      <c r="AI102" s="189"/>
      <c r="AJ102" s="189"/>
      <c r="AK102" s="189"/>
      <c r="AL102" s="190"/>
      <c r="AM102" s="190"/>
      <c r="AN102" s="190"/>
      <c r="AO102" s="190"/>
      <c r="AP102" s="125">
        <v>1825</v>
      </c>
      <c r="AQ102" s="191">
        <v>96</v>
      </c>
      <c r="AR102" s="169"/>
      <c r="AS102" s="125" t="s">
        <v>141</v>
      </c>
      <c r="AT102" s="125" t="s">
        <v>245</v>
      </c>
      <c r="AU102" s="125" t="s">
        <v>268</v>
      </c>
      <c r="AV102" s="169"/>
      <c r="AW102" s="169"/>
      <c r="AX102" s="169"/>
      <c r="AY102" s="76" t="s">
        <v>75</v>
      </c>
      <c r="AZ102" s="154" t="s">
        <v>431</v>
      </c>
      <c r="BA102" s="96" t="s">
        <v>159</v>
      </c>
      <c r="BB102" s="142" t="s">
        <v>432</v>
      </c>
      <c r="BC102" s="155" t="s">
        <v>72</v>
      </c>
    </row>
    <row r="103" spans="1:56" customFormat="1" x14ac:dyDescent="0.25">
      <c r="A103" s="111"/>
      <c r="B103" s="7" t="s">
        <v>119</v>
      </c>
      <c r="C103" s="248" t="s">
        <v>433</v>
      </c>
      <c r="D103" s="249" t="s">
        <v>434</v>
      </c>
      <c r="E103" s="148" t="s">
        <v>424</v>
      </c>
      <c r="F103" s="148" t="s">
        <v>108</v>
      </c>
      <c r="G103" s="250" t="s">
        <v>84</v>
      </c>
      <c r="H103" s="251"/>
      <c r="I103" s="250"/>
      <c r="J103" s="6">
        <v>1870</v>
      </c>
      <c r="K103" s="117" t="s">
        <v>328</v>
      </c>
      <c r="L103" s="9"/>
      <c r="M103" s="252"/>
      <c r="N103" s="253"/>
      <c r="O103" s="6" t="s">
        <v>110</v>
      </c>
      <c r="P103" s="149" t="s">
        <v>107</v>
      </c>
      <c r="Q103" s="149" t="s">
        <v>108</v>
      </c>
      <c r="R103" s="254"/>
      <c r="S103" s="254"/>
      <c r="T103" s="254"/>
      <c r="U103" s="150" t="s">
        <v>113</v>
      </c>
      <c r="V103" s="150" t="s">
        <v>114</v>
      </c>
      <c r="W103" s="255"/>
      <c r="X103" s="255"/>
      <c r="Y103" s="255"/>
      <c r="Z103" s="117"/>
      <c r="AA103" s="252"/>
      <c r="AB103" s="151" t="s">
        <v>133</v>
      </c>
      <c r="AC103" s="151" t="s">
        <v>430</v>
      </c>
      <c r="AD103" s="256"/>
      <c r="AE103" s="256"/>
      <c r="AF103" s="256"/>
      <c r="AG103" s="117" t="s">
        <v>435</v>
      </c>
      <c r="AH103" s="178"/>
      <c r="AI103" s="178"/>
      <c r="AJ103" s="178"/>
      <c r="AK103" s="178"/>
      <c r="AL103" s="179"/>
      <c r="AM103" s="179"/>
      <c r="AN103" s="179"/>
      <c r="AO103" s="179"/>
      <c r="AP103" s="257">
        <v>1870</v>
      </c>
      <c r="AQ103" s="258">
        <v>133</v>
      </c>
      <c r="AR103" s="252"/>
      <c r="AS103" s="253" t="s">
        <v>424</v>
      </c>
      <c r="AT103" s="169" t="s">
        <v>417</v>
      </c>
      <c r="AU103" s="169" t="s">
        <v>418</v>
      </c>
      <c r="AV103" s="252"/>
      <c r="AW103" s="252" t="s">
        <v>436</v>
      </c>
      <c r="AX103" s="252" t="s">
        <v>437</v>
      </c>
      <c r="AY103" s="76" t="s">
        <v>76</v>
      </c>
      <c r="AZ103" s="154" t="s">
        <v>438</v>
      </c>
      <c r="BA103" s="96" t="s">
        <v>420</v>
      </c>
      <c r="BB103" s="142" t="s">
        <v>439</v>
      </c>
      <c r="BC103" s="155" t="s">
        <v>72</v>
      </c>
    </row>
    <row r="105" spans="1:56" customFormat="1" x14ac:dyDescent="0.25">
      <c r="A105" s="111"/>
      <c r="B105" s="112" t="s">
        <v>324</v>
      </c>
      <c r="C105" s="113" t="s">
        <v>332</v>
      </c>
      <c r="D105" s="113" t="s">
        <v>333</v>
      </c>
      <c r="E105" s="114" t="s">
        <v>334</v>
      </c>
      <c r="F105" s="114" t="s">
        <v>108</v>
      </c>
      <c r="G105" s="114" t="s">
        <v>84</v>
      </c>
      <c r="H105" s="114"/>
      <c r="I105" s="114"/>
      <c r="J105" s="200" t="s">
        <v>335</v>
      </c>
      <c r="K105" s="116" t="s">
        <v>336</v>
      </c>
      <c r="L105" s="117"/>
      <c r="M105" s="116"/>
      <c r="N105" s="117"/>
      <c r="O105" s="116" t="s">
        <v>110</v>
      </c>
      <c r="P105" s="118" t="s">
        <v>107</v>
      </c>
      <c r="Q105" s="118" t="s">
        <v>108</v>
      </c>
      <c r="R105" s="118"/>
      <c r="S105" s="118"/>
      <c r="T105" s="118"/>
      <c r="U105" s="119" t="s">
        <v>113</v>
      </c>
      <c r="V105" s="119" t="s">
        <v>114</v>
      </c>
      <c r="W105" s="120"/>
      <c r="X105" s="120"/>
      <c r="Y105" s="120"/>
      <c r="Z105" s="116"/>
      <c r="AA105" s="116"/>
      <c r="AB105" s="121"/>
      <c r="AC105" s="121"/>
      <c r="AD105" s="121"/>
      <c r="AE105" s="121"/>
      <c r="AF105" s="121"/>
      <c r="AG105" s="122"/>
      <c r="AH105" s="228"/>
      <c r="AI105" s="123"/>
      <c r="AJ105" s="123"/>
      <c r="AK105" s="123"/>
      <c r="AL105" s="124"/>
      <c r="AM105" s="124"/>
      <c r="AN105" s="124"/>
      <c r="AO105" s="124"/>
      <c r="AP105" s="125"/>
      <c r="AQ105" s="125"/>
      <c r="AR105" s="126"/>
      <c r="AS105" s="126"/>
      <c r="AT105" s="127"/>
      <c r="AU105" s="126"/>
      <c r="AV105" s="126"/>
      <c r="AW105" s="126"/>
      <c r="AX105" s="126" t="s">
        <v>115</v>
      </c>
      <c r="AY105" s="128" t="s">
        <v>74</v>
      </c>
      <c r="AZ105" s="129" t="s">
        <v>337</v>
      </c>
      <c r="BA105" s="130" t="s">
        <v>338</v>
      </c>
      <c r="BB105" s="131" t="s">
        <v>339</v>
      </c>
      <c r="BC105" s="132" t="s">
        <v>72</v>
      </c>
    </row>
    <row r="106" spans="1:56" customFormat="1" x14ac:dyDescent="0.25">
      <c r="A106" s="111"/>
      <c r="B106" s="236" t="s">
        <v>88</v>
      </c>
      <c r="C106" s="113" t="s">
        <v>362</v>
      </c>
      <c r="D106" s="113" t="s">
        <v>363</v>
      </c>
      <c r="E106" s="114" t="s">
        <v>334</v>
      </c>
      <c r="F106" s="114" t="s">
        <v>108</v>
      </c>
      <c r="G106" s="114" t="s">
        <v>84</v>
      </c>
      <c r="H106" s="114"/>
      <c r="I106" s="114"/>
      <c r="J106" s="115">
        <v>1815</v>
      </c>
      <c r="K106" s="116" t="s">
        <v>336</v>
      </c>
      <c r="L106" s="116"/>
      <c r="M106" s="116"/>
      <c r="N106" s="116" t="s">
        <v>336</v>
      </c>
      <c r="O106" s="116" t="s">
        <v>110</v>
      </c>
      <c r="P106" s="118" t="s">
        <v>107</v>
      </c>
      <c r="Q106" s="118" t="s">
        <v>108</v>
      </c>
      <c r="R106" s="118"/>
      <c r="S106" s="118"/>
      <c r="T106" s="118"/>
      <c r="U106" s="119" t="s">
        <v>113</v>
      </c>
      <c r="V106" s="119" t="s">
        <v>114</v>
      </c>
      <c r="W106" s="119"/>
      <c r="X106" s="119"/>
      <c r="Y106" s="119"/>
      <c r="Z106" s="127"/>
      <c r="AA106" s="127"/>
      <c r="AB106" s="237"/>
      <c r="AC106" s="237"/>
      <c r="AD106" s="237"/>
      <c r="AE106" s="237"/>
      <c r="AF106" s="237"/>
      <c r="AG106" s="127"/>
      <c r="AH106" s="238"/>
      <c r="AI106" s="238"/>
      <c r="AJ106" s="238"/>
      <c r="AK106" s="238"/>
      <c r="AL106" s="239"/>
      <c r="AM106" s="239"/>
      <c r="AN106" s="239"/>
      <c r="AO106" s="239"/>
      <c r="AP106" s="127"/>
      <c r="AQ106" s="127"/>
      <c r="AR106" s="127"/>
      <c r="AS106" s="127"/>
      <c r="AT106" s="127"/>
      <c r="AU106" s="127"/>
      <c r="AV106" s="127"/>
      <c r="AW106" s="126"/>
      <c r="AX106" s="126" t="s">
        <v>115</v>
      </c>
      <c r="AY106" s="97" t="s">
        <v>74</v>
      </c>
      <c r="AZ106" s="129" t="s">
        <v>364</v>
      </c>
      <c r="BA106" s="240" t="s">
        <v>365</v>
      </c>
      <c r="BB106" s="227" t="s">
        <v>366</v>
      </c>
      <c r="BC106" s="132" t="s">
        <v>72</v>
      </c>
    </row>
    <row r="107" spans="1:56" customFormat="1" x14ac:dyDescent="0.25">
      <c r="A107" s="111"/>
      <c r="B107" s="133" t="s">
        <v>104</v>
      </c>
      <c r="C107" s="134" t="s">
        <v>557</v>
      </c>
      <c r="D107" s="134" t="s">
        <v>481</v>
      </c>
      <c r="E107" s="135" t="s">
        <v>334</v>
      </c>
      <c r="F107" s="135" t="s">
        <v>108</v>
      </c>
      <c r="G107" s="269" t="s">
        <v>84</v>
      </c>
      <c r="H107" s="269"/>
      <c r="I107" s="269"/>
      <c r="J107" s="270" t="s">
        <v>558</v>
      </c>
      <c r="K107" s="270"/>
      <c r="L107" s="115">
        <v>1824</v>
      </c>
      <c r="M107" s="271"/>
      <c r="N107" s="271"/>
      <c r="O107" s="270"/>
      <c r="P107" s="139" t="s">
        <v>107</v>
      </c>
      <c r="Q107" s="139" t="s">
        <v>108</v>
      </c>
      <c r="R107" s="272"/>
      <c r="S107" s="272"/>
      <c r="T107" s="272"/>
      <c r="U107" s="141" t="s">
        <v>113</v>
      </c>
      <c r="V107" s="141" t="s">
        <v>114</v>
      </c>
      <c r="W107" s="273"/>
      <c r="X107" s="273"/>
      <c r="Y107" s="273"/>
      <c r="Z107" s="143"/>
      <c r="AA107" s="125" t="s">
        <v>448</v>
      </c>
      <c r="AB107" s="144" t="s">
        <v>559</v>
      </c>
      <c r="AC107" s="144" t="s">
        <v>560</v>
      </c>
      <c r="AD107" s="275"/>
      <c r="AE107" s="275"/>
      <c r="AF107" s="275"/>
      <c r="AG107" s="92"/>
      <c r="AH107" s="84" t="s">
        <v>115</v>
      </c>
      <c r="AI107" s="84" t="s">
        <v>115</v>
      </c>
      <c r="AJ107" s="84" t="s">
        <v>115</v>
      </c>
      <c r="AK107" s="84" t="s">
        <v>115</v>
      </c>
      <c r="AL107" s="85" t="s">
        <v>115</v>
      </c>
      <c r="AM107" s="85" t="s">
        <v>115</v>
      </c>
      <c r="AN107" s="85" t="s">
        <v>115</v>
      </c>
      <c r="AO107" s="85" t="s">
        <v>115</v>
      </c>
      <c r="AP107" s="92"/>
      <c r="AQ107" s="92"/>
      <c r="AR107" s="92"/>
      <c r="AS107" s="92"/>
      <c r="AT107" s="92"/>
      <c r="AU107" s="92"/>
      <c r="AV107" s="92"/>
      <c r="AW107" s="125" t="s">
        <v>115</v>
      </c>
      <c r="AX107" s="270"/>
      <c r="AY107" s="76" t="s">
        <v>75</v>
      </c>
      <c r="AZ107" s="214" t="s">
        <v>561</v>
      </c>
      <c r="BA107" s="146" t="s">
        <v>555</v>
      </c>
      <c r="BB107" s="215" t="s">
        <v>562</v>
      </c>
      <c r="BC107" s="140" t="s">
        <v>72</v>
      </c>
    </row>
    <row r="108" spans="1:56" customFormat="1" x14ac:dyDescent="0.25">
      <c r="A108" s="111"/>
      <c r="B108" s="133" t="s">
        <v>578</v>
      </c>
      <c r="C108" s="134" t="s">
        <v>607</v>
      </c>
      <c r="D108" s="134" t="s">
        <v>608</v>
      </c>
      <c r="E108" s="135" t="s">
        <v>609</v>
      </c>
      <c r="F108" s="135" t="s">
        <v>108</v>
      </c>
      <c r="G108" s="276" t="s">
        <v>84</v>
      </c>
      <c r="H108" s="276" t="s">
        <v>581</v>
      </c>
      <c r="I108" s="276"/>
      <c r="J108" s="115" t="s">
        <v>558</v>
      </c>
      <c r="K108" s="277"/>
      <c r="L108" s="115">
        <v>1818</v>
      </c>
      <c r="M108" s="278"/>
      <c r="N108" s="278"/>
      <c r="O108" s="115"/>
      <c r="P108" s="139" t="s">
        <v>107</v>
      </c>
      <c r="Q108" s="139" t="s">
        <v>108</v>
      </c>
      <c r="R108" s="140"/>
      <c r="S108" s="140"/>
      <c r="T108" s="140"/>
      <c r="U108" s="141" t="s">
        <v>113</v>
      </c>
      <c r="V108" s="141" t="s">
        <v>114</v>
      </c>
      <c r="W108" s="142"/>
      <c r="X108" s="142"/>
      <c r="Y108" s="142"/>
      <c r="Z108" s="125" t="s">
        <v>610</v>
      </c>
      <c r="AA108" s="125" t="s">
        <v>448</v>
      </c>
      <c r="AB108" s="144" t="s">
        <v>559</v>
      </c>
      <c r="AC108" s="144" t="s">
        <v>560</v>
      </c>
      <c r="AD108" s="8"/>
      <c r="AE108" s="8"/>
      <c r="AF108" s="8"/>
      <c r="AG108" s="6"/>
      <c r="AH108" s="84" t="s">
        <v>115</v>
      </c>
      <c r="AI108" s="84" t="s">
        <v>115</v>
      </c>
      <c r="AJ108" s="84" t="s">
        <v>115</v>
      </c>
      <c r="AK108" s="84" t="s">
        <v>115</v>
      </c>
      <c r="AL108" s="85" t="s">
        <v>115</v>
      </c>
      <c r="AM108" s="85" t="s">
        <v>115</v>
      </c>
      <c r="AN108" s="85" t="s">
        <v>115</v>
      </c>
      <c r="AO108" s="85" t="s">
        <v>115</v>
      </c>
      <c r="AP108" s="6"/>
      <c r="AQ108" s="6"/>
      <c r="AR108" s="6"/>
      <c r="AS108" s="6"/>
      <c r="AT108" s="6"/>
      <c r="AU108" s="6"/>
      <c r="AV108" s="6"/>
      <c r="AW108" s="125" t="s">
        <v>115</v>
      </c>
      <c r="AX108" s="115" t="s">
        <v>603</v>
      </c>
      <c r="AY108" s="76" t="s">
        <v>75</v>
      </c>
      <c r="AZ108" s="214" t="s">
        <v>611</v>
      </c>
      <c r="BA108" s="146" t="s">
        <v>612</v>
      </c>
      <c r="BB108" s="215" t="s">
        <v>613</v>
      </c>
      <c r="BC108" s="140" t="s">
        <v>72</v>
      </c>
    </row>
    <row r="109" spans="1:56" customFormat="1" x14ac:dyDescent="0.25">
      <c r="A109" s="111"/>
      <c r="B109" s="7" t="s">
        <v>119</v>
      </c>
      <c r="C109" s="134" t="s">
        <v>145</v>
      </c>
      <c r="D109" s="147" t="s">
        <v>146</v>
      </c>
      <c r="E109" s="148" t="s">
        <v>334</v>
      </c>
      <c r="F109" s="148" t="s">
        <v>108</v>
      </c>
      <c r="G109" s="170" t="s">
        <v>84</v>
      </c>
      <c r="H109" s="171"/>
      <c r="I109" s="5"/>
      <c r="J109" s="6">
        <v>1815</v>
      </c>
      <c r="K109" s="172" t="s">
        <v>440</v>
      </c>
      <c r="L109" s="174"/>
      <c r="M109" s="152"/>
      <c r="N109" s="152"/>
      <c r="O109" s="6" t="s">
        <v>110</v>
      </c>
      <c r="P109" s="149" t="s">
        <v>107</v>
      </c>
      <c r="Q109" s="149" t="s">
        <v>108</v>
      </c>
      <c r="R109" s="162"/>
      <c r="S109" s="162"/>
      <c r="T109" s="162"/>
      <c r="U109" s="150" t="s">
        <v>113</v>
      </c>
      <c r="V109" s="150" t="s">
        <v>114</v>
      </c>
      <c r="W109" s="163"/>
      <c r="X109" s="163"/>
      <c r="Y109" s="163"/>
      <c r="Z109" s="152"/>
      <c r="AA109" s="174"/>
      <c r="AB109" s="151" t="s">
        <v>115</v>
      </c>
      <c r="AC109" s="151" t="s">
        <v>115</v>
      </c>
      <c r="AD109" s="164"/>
      <c r="AE109" s="164"/>
      <c r="AF109" s="164"/>
      <c r="AG109" s="117"/>
      <c r="AH109" s="180"/>
      <c r="AI109" s="180"/>
      <c r="AJ109" s="180"/>
      <c r="AK109" s="180"/>
      <c r="AL109" s="181"/>
      <c r="AM109" s="181"/>
      <c r="AN109" s="181"/>
      <c r="AO109" s="181"/>
      <c r="AP109" s="77">
        <v>1815</v>
      </c>
      <c r="AQ109" s="182">
        <v>189</v>
      </c>
      <c r="AR109" s="183"/>
      <c r="AS109" s="183" t="s">
        <v>141</v>
      </c>
      <c r="AT109" s="125" t="s">
        <v>245</v>
      </c>
      <c r="AU109" s="125" t="s">
        <v>246</v>
      </c>
      <c r="AV109" s="169"/>
      <c r="AW109" s="125"/>
      <c r="AX109" s="125"/>
      <c r="AY109" s="76" t="s">
        <v>74</v>
      </c>
      <c r="AZ109" s="154" t="s">
        <v>441</v>
      </c>
      <c r="BA109" s="96" t="s">
        <v>150</v>
      </c>
      <c r="BB109" s="142" t="s">
        <v>442</v>
      </c>
      <c r="BC109" s="155" t="s">
        <v>72</v>
      </c>
    </row>
    <row r="110" spans="1:56" customFormat="1" x14ac:dyDescent="0.25">
      <c r="A110" s="111"/>
      <c r="B110" s="184" t="s">
        <v>119</v>
      </c>
      <c r="C110" s="125" t="s">
        <v>152</v>
      </c>
      <c r="D110" s="185" t="s">
        <v>153</v>
      </c>
      <c r="E110" s="148" t="s">
        <v>334</v>
      </c>
      <c r="F110" s="148" t="s">
        <v>108</v>
      </c>
      <c r="G110" s="148" t="s">
        <v>84</v>
      </c>
      <c r="H110" s="259" t="s">
        <v>443</v>
      </c>
      <c r="I110" s="148"/>
      <c r="J110" s="6">
        <v>1825</v>
      </c>
      <c r="K110" s="260" t="s">
        <v>444</v>
      </c>
      <c r="L110" s="261"/>
      <c r="M110" s="169"/>
      <c r="N110" s="169"/>
      <c r="O110" s="125" t="s">
        <v>110</v>
      </c>
      <c r="P110" s="149" t="s">
        <v>107</v>
      </c>
      <c r="Q110" s="149" t="s">
        <v>108</v>
      </c>
      <c r="R110" s="149"/>
      <c r="S110" s="149"/>
      <c r="T110" s="149"/>
      <c r="U110" s="150" t="s">
        <v>113</v>
      </c>
      <c r="V110" s="150" t="s">
        <v>114</v>
      </c>
      <c r="W110" s="150"/>
      <c r="X110" s="150"/>
      <c r="Y110" s="150"/>
      <c r="Z110" s="169"/>
      <c r="AA110" s="169"/>
      <c r="AB110" s="151" t="s">
        <v>115</v>
      </c>
      <c r="AC110" s="151" t="s">
        <v>115</v>
      </c>
      <c r="AD110" s="151"/>
      <c r="AE110" s="151"/>
      <c r="AF110" s="151"/>
      <c r="AG110" s="260"/>
      <c r="AH110" s="189"/>
      <c r="AI110" s="189"/>
      <c r="AJ110" s="189"/>
      <c r="AK110" s="189"/>
      <c r="AL110" s="190"/>
      <c r="AM110" s="190"/>
      <c r="AN110" s="190"/>
      <c r="AO110" s="190"/>
      <c r="AP110" s="125">
        <v>1825</v>
      </c>
      <c r="AQ110" s="191">
        <v>96</v>
      </c>
      <c r="AR110" s="169"/>
      <c r="AS110" s="125" t="s">
        <v>141</v>
      </c>
      <c r="AT110" s="125" t="s">
        <v>245</v>
      </c>
      <c r="AU110" s="125" t="s">
        <v>246</v>
      </c>
      <c r="AV110" s="169"/>
      <c r="AW110" s="169"/>
      <c r="AX110" s="169"/>
      <c r="AY110" s="76" t="s">
        <v>75</v>
      </c>
      <c r="AZ110" s="154" t="s">
        <v>445</v>
      </c>
      <c r="BA110" s="96" t="s">
        <v>159</v>
      </c>
      <c r="BB110" s="142" t="s">
        <v>446</v>
      </c>
      <c r="BC110" s="155" t="s">
        <v>72</v>
      </c>
    </row>
    <row r="111" spans="1:56" customFormat="1" x14ac:dyDescent="0.25">
      <c r="A111" s="111"/>
      <c r="B111" s="7" t="s">
        <v>119</v>
      </c>
      <c r="C111" s="113" t="s">
        <v>286</v>
      </c>
      <c r="D111" s="147" t="s">
        <v>287</v>
      </c>
      <c r="E111" s="148" t="s">
        <v>334</v>
      </c>
      <c r="F111" s="148" t="s">
        <v>108</v>
      </c>
      <c r="G111" s="5" t="s">
        <v>84</v>
      </c>
      <c r="H111" s="51" t="s">
        <v>122</v>
      </c>
      <c r="I111" s="5"/>
      <c r="J111" s="6" t="s">
        <v>289</v>
      </c>
      <c r="K111" s="117" t="s">
        <v>447</v>
      </c>
      <c r="L111" s="115"/>
      <c r="M111" s="6"/>
      <c r="N111" s="33"/>
      <c r="O111" s="6" t="s">
        <v>110</v>
      </c>
      <c r="P111" s="149" t="s">
        <v>107</v>
      </c>
      <c r="Q111" s="149" t="s">
        <v>108</v>
      </c>
      <c r="R111" s="19"/>
      <c r="S111" s="19"/>
      <c r="T111" s="19"/>
      <c r="U111" s="150" t="s">
        <v>113</v>
      </c>
      <c r="V111" s="150" t="s">
        <v>114</v>
      </c>
      <c r="W111" s="20"/>
      <c r="X111" s="20"/>
      <c r="Y111" s="20"/>
      <c r="Z111" s="117" t="s">
        <v>448</v>
      </c>
      <c r="AA111" s="6"/>
      <c r="AB111" s="151" t="s">
        <v>115</v>
      </c>
      <c r="AC111" s="151" t="s">
        <v>115</v>
      </c>
      <c r="AD111" s="8"/>
      <c r="AE111" s="8"/>
      <c r="AF111" s="8"/>
      <c r="AG111" s="117"/>
      <c r="AH111" s="178"/>
      <c r="AI111" s="178"/>
      <c r="AJ111" s="178"/>
      <c r="AK111" s="178"/>
      <c r="AL111" s="179"/>
      <c r="AM111" s="179"/>
      <c r="AN111" s="179"/>
      <c r="AO111" s="179"/>
      <c r="AP111" s="115" t="s">
        <v>289</v>
      </c>
      <c r="AQ111" s="9" t="s">
        <v>291</v>
      </c>
      <c r="AR111" s="6"/>
      <c r="AS111" s="6" t="s">
        <v>292</v>
      </c>
      <c r="AT111" s="169" t="s">
        <v>449</v>
      </c>
      <c r="AU111" s="169" t="s">
        <v>246</v>
      </c>
      <c r="AV111" s="6"/>
      <c r="AW111" s="6" t="s">
        <v>450</v>
      </c>
      <c r="AX111" s="6" t="s">
        <v>451</v>
      </c>
      <c r="AY111" s="153" t="s">
        <v>75</v>
      </c>
      <c r="AZ111" s="154" t="s">
        <v>452</v>
      </c>
      <c r="BA111" s="96" t="s">
        <v>296</v>
      </c>
      <c r="BB111" s="142" t="s">
        <v>453</v>
      </c>
      <c r="BC111" s="155" t="s">
        <v>72</v>
      </c>
    </row>
    <row r="112" spans="1:56" customFormat="1" x14ac:dyDescent="0.25">
      <c r="A112" s="292"/>
      <c r="B112" s="267" t="s">
        <v>668</v>
      </c>
      <c r="C112" s="195" t="s">
        <v>676</v>
      </c>
      <c r="D112" s="113" t="s">
        <v>239</v>
      </c>
      <c r="E112" s="148" t="s">
        <v>609</v>
      </c>
      <c r="F112" s="148" t="s">
        <v>108</v>
      </c>
      <c r="G112" s="5" t="s">
        <v>84</v>
      </c>
      <c r="H112" s="5">
        <v>73</v>
      </c>
      <c r="I112" s="268"/>
      <c r="J112" s="33" t="s">
        <v>677</v>
      </c>
      <c r="K112" s="6"/>
      <c r="L112" s="6">
        <f>1889-73</f>
        <v>1816</v>
      </c>
      <c r="M112" s="6"/>
      <c r="N112" s="6"/>
      <c r="O112" s="6"/>
      <c r="P112" s="149" t="s">
        <v>107</v>
      </c>
      <c r="Q112" s="149" t="s">
        <v>108</v>
      </c>
      <c r="R112" s="19"/>
      <c r="S112" s="19"/>
      <c r="T112" s="19"/>
      <c r="U112" s="150" t="s">
        <v>113</v>
      </c>
      <c r="V112" s="150" t="s">
        <v>114</v>
      </c>
      <c r="W112" s="20"/>
      <c r="X112" s="20"/>
      <c r="Y112" s="20"/>
      <c r="Z112" s="6"/>
      <c r="AA112" s="6"/>
      <c r="AB112" s="144" t="s">
        <v>559</v>
      </c>
      <c r="AC112" s="144" t="s">
        <v>560</v>
      </c>
      <c r="AD112" s="8"/>
      <c r="AE112" s="8"/>
      <c r="AF112" s="8"/>
      <c r="AG112" s="33" t="s">
        <v>675</v>
      </c>
      <c r="AH112" s="72"/>
      <c r="AI112" s="72"/>
      <c r="AJ112" s="72"/>
      <c r="AK112" s="72"/>
      <c r="AL112" s="73"/>
      <c r="AM112" s="73"/>
      <c r="AN112" s="73"/>
      <c r="AO112" s="73"/>
      <c r="AP112" s="6"/>
      <c r="AQ112" s="6"/>
      <c r="AR112" s="6"/>
      <c r="AS112" s="6"/>
      <c r="AT112" s="6"/>
      <c r="AU112" s="6"/>
      <c r="AV112" s="6"/>
      <c r="AW112" s="152"/>
      <c r="AX112" s="6"/>
      <c r="AY112" s="153" t="s">
        <v>76</v>
      </c>
      <c r="AZ112" s="98"/>
      <c r="BA112" s="96"/>
      <c r="BB112" s="142"/>
      <c r="BC112" s="290" t="s">
        <v>674</v>
      </c>
      <c r="BD112" t="s">
        <v>72</v>
      </c>
    </row>
    <row r="113" spans="1:57" s="23" customFormat="1" ht="16.5" thickBot="1" x14ac:dyDescent="0.3">
      <c r="A113" s="26"/>
      <c r="B113" s="26"/>
      <c r="C113" s="26"/>
      <c r="D113" s="26"/>
      <c r="E113" s="26"/>
      <c r="F113" s="26"/>
      <c r="G113" s="26"/>
      <c r="H113" s="26"/>
    </row>
    <row r="114" spans="1:57" s="23" customFormat="1" ht="18.75" x14ac:dyDescent="0.25">
      <c r="A114" s="364" t="s">
        <v>85</v>
      </c>
      <c r="B114" s="364"/>
      <c r="C114" s="364"/>
      <c r="D114" s="364"/>
      <c r="E114" s="364"/>
      <c r="F114" s="364"/>
      <c r="G114" s="364"/>
      <c r="H114" s="364"/>
      <c r="I114" s="364"/>
      <c r="J114" s="364"/>
      <c r="K114" s="364"/>
      <c r="L114" s="364"/>
      <c r="M114" s="364"/>
      <c r="N114" s="364"/>
      <c r="AI114" s="2"/>
      <c r="AJ114" s="2"/>
      <c r="AK114" s="2"/>
      <c r="AL114" s="2"/>
      <c r="AM114" s="2"/>
      <c r="AN114" s="2"/>
      <c r="AO114" s="2"/>
      <c r="AP114" s="2"/>
    </row>
    <row r="115" spans="1:57" ht="69.95" customHeight="1" x14ac:dyDescent="0.25">
      <c r="A115" s="22" t="s">
        <v>30</v>
      </c>
      <c r="B115" s="363" t="s">
        <v>683</v>
      </c>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3"/>
      <c r="AX115" s="363"/>
      <c r="AY115" s="23"/>
      <c r="AZ115" s="23"/>
      <c r="BA115" s="23"/>
      <c r="BB115" s="23"/>
      <c r="BC115" s="23"/>
      <c r="BD115" s="23"/>
      <c r="BE115" s="23"/>
    </row>
    <row r="116" spans="1:57" s="23" customFormat="1" ht="53.25" customHeight="1" x14ac:dyDescent="0.25">
      <c r="A116" s="22" t="s">
        <v>31</v>
      </c>
      <c r="B116" s="363" t="s">
        <v>684</v>
      </c>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row>
    <row r="117" spans="1:57" s="23" customFormat="1" ht="16.5" thickBot="1" x14ac:dyDescent="0.3">
      <c r="A117" s="26"/>
      <c r="B117" s="26"/>
      <c r="C117" s="26"/>
      <c r="D117" s="26"/>
      <c r="E117" s="26"/>
      <c r="F117" s="26"/>
      <c r="G117" s="26"/>
      <c r="H117" s="26"/>
      <c r="AI117" s="2"/>
      <c r="AJ117" s="2"/>
      <c r="AK117" s="2"/>
      <c r="AL117" s="2"/>
      <c r="AM117" s="2"/>
      <c r="AN117" s="2"/>
      <c r="AO117" s="2"/>
      <c r="AP117" s="2"/>
    </row>
    <row r="118" spans="1:57" s="23" customFormat="1" ht="18.75" x14ac:dyDescent="0.25">
      <c r="A118" s="99" t="s">
        <v>18</v>
      </c>
      <c r="AI118" s="2"/>
      <c r="AJ118" s="2"/>
      <c r="AK118" s="2"/>
      <c r="AL118" s="2"/>
      <c r="AM118" s="2"/>
      <c r="AN118" s="2"/>
      <c r="AO118" s="2"/>
      <c r="AP118" s="2"/>
    </row>
    <row r="119" spans="1:57" s="23" customFormat="1" x14ac:dyDescent="0.25">
      <c r="A119" s="22" t="s">
        <v>30</v>
      </c>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3"/>
    </row>
    <row r="120" spans="1:57" s="23" customFormat="1" x14ac:dyDescent="0.25">
      <c r="A120" s="22" t="s">
        <v>31</v>
      </c>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63"/>
    </row>
    <row r="121" spans="1:57" s="23" customFormat="1" ht="16.5" thickBot="1" x14ac:dyDescent="0.3">
      <c r="A121" s="26"/>
      <c r="B121" s="26"/>
      <c r="C121" s="26"/>
      <c r="D121" s="26"/>
      <c r="E121" s="26"/>
      <c r="F121" s="26"/>
      <c r="G121" s="26"/>
      <c r="H121" s="26"/>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2"/>
      <c r="AJ121" s="2"/>
      <c r="AK121" s="2"/>
      <c r="AL121" s="2"/>
      <c r="AM121" s="2"/>
      <c r="AN121" s="2"/>
      <c r="AO121" s="2"/>
      <c r="AP121" s="2"/>
    </row>
    <row r="122" spans="1:57" s="23" customFormat="1" ht="18.75" x14ac:dyDescent="0.25">
      <c r="A122" s="99" t="s">
        <v>35</v>
      </c>
      <c r="Q122" s="23" t="s">
        <v>20</v>
      </c>
      <c r="AI122" s="2"/>
      <c r="AJ122" s="2"/>
      <c r="AK122" s="2"/>
      <c r="AL122" s="2"/>
      <c r="AM122" s="2"/>
      <c r="AN122" s="2"/>
      <c r="AO122" s="2"/>
      <c r="AP122" s="2"/>
    </row>
    <row r="123" spans="1:57" ht="48.75" customHeight="1" x14ac:dyDescent="0.25">
      <c r="A123" s="27">
        <v>1</v>
      </c>
      <c r="B123" s="296" t="s">
        <v>685</v>
      </c>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34"/>
      <c r="AZ123" s="34"/>
      <c r="BA123" s="34"/>
      <c r="BB123" s="34"/>
      <c r="BC123" s="34"/>
    </row>
    <row r="124" spans="1:57" ht="49.5" customHeight="1" x14ac:dyDescent="0.25">
      <c r="A124" s="27">
        <v>2</v>
      </c>
      <c r="B124" s="296" t="s">
        <v>81</v>
      </c>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34"/>
      <c r="AZ124" s="34"/>
      <c r="BA124" s="34"/>
      <c r="BB124" s="34"/>
      <c r="BC124" s="34"/>
    </row>
    <row r="125" spans="1:57" ht="50.25" customHeight="1" x14ac:dyDescent="0.25">
      <c r="A125" s="27">
        <v>3</v>
      </c>
      <c r="B125" s="296" t="s">
        <v>686</v>
      </c>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34"/>
      <c r="AZ125" s="34"/>
      <c r="BA125" s="34"/>
      <c r="BB125" s="34"/>
      <c r="BC125" s="34"/>
    </row>
    <row r="126" spans="1:57" ht="65.25" customHeight="1" x14ac:dyDescent="0.25">
      <c r="A126" s="27">
        <v>4</v>
      </c>
      <c r="B126" s="296" t="s">
        <v>687</v>
      </c>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34"/>
      <c r="AZ126" s="34"/>
      <c r="BA126" s="34"/>
      <c r="BB126" s="34"/>
      <c r="BC126" s="34"/>
    </row>
    <row r="127" spans="1:57" ht="30.75" customHeight="1" x14ac:dyDescent="0.25">
      <c r="A127" s="27">
        <v>5</v>
      </c>
      <c r="B127" s="296" t="s">
        <v>688</v>
      </c>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34"/>
      <c r="AZ127" s="34"/>
      <c r="BA127" s="34"/>
      <c r="BB127" s="34"/>
      <c r="BC127" s="34"/>
    </row>
    <row r="128" spans="1:57" ht="15.95" customHeight="1" x14ac:dyDescent="0.25">
      <c r="A128" s="27">
        <v>6</v>
      </c>
      <c r="B128" s="298" t="s">
        <v>82</v>
      </c>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34"/>
      <c r="AZ128" s="34"/>
      <c r="BA128" s="34"/>
      <c r="BB128" s="34"/>
      <c r="BC128" s="34"/>
    </row>
    <row r="129" spans="1:55" s="23" customFormat="1" ht="15.95" customHeight="1" x14ac:dyDescent="0.25">
      <c r="C129" s="23" t="s">
        <v>23</v>
      </c>
      <c r="J129" s="297" t="s">
        <v>21</v>
      </c>
      <c r="K129" s="297"/>
      <c r="L129" s="297"/>
      <c r="M129" s="297"/>
      <c r="N129" s="297"/>
      <c r="O129" s="297"/>
      <c r="P129" s="297"/>
      <c r="Q129" s="297"/>
      <c r="R129" s="297"/>
      <c r="S129" s="297"/>
      <c r="T129" s="297"/>
      <c r="U129" s="297"/>
      <c r="V129" s="297"/>
      <c r="W129" s="297"/>
      <c r="X129" s="297"/>
      <c r="Y129" s="297"/>
      <c r="Z129" s="297"/>
      <c r="AA129" s="297"/>
      <c r="AI129" s="2"/>
      <c r="AJ129" s="2"/>
      <c r="AK129" s="2"/>
      <c r="AL129" s="2"/>
      <c r="AM129" s="2"/>
      <c r="AN129" s="2"/>
      <c r="AO129" s="2"/>
      <c r="AP129" s="2"/>
    </row>
    <row r="130" spans="1:55" s="4" customFormat="1" ht="15.95" customHeight="1" x14ac:dyDescent="0.25">
      <c r="C130" s="4" t="s">
        <v>77</v>
      </c>
      <c r="J130" s="297" t="s">
        <v>74</v>
      </c>
      <c r="K130" s="297"/>
      <c r="L130" s="297"/>
      <c r="M130" s="297"/>
      <c r="N130" s="297"/>
      <c r="O130" s="297"/>
      <c r="P130" s="297"/>
      <c r="Q130" s="297"/>
      <c r="R130" s="297"/>
      <c r="S130" s="297"/>
      <c r="T130" s="297"/>
      <c r="U130" s="297"/>
      <c r="V130" s="297"/>
      <c r="W130" s="297"/>
      <c r="X130" s="297"/>
      <c r="Y130" s="297"/>
      <c r="Z130" s="297"/>
      <c r="AA130" s="297"/>
      <c r="AI130" s="17"/>
      <c r="AJ130" s="17"/>
      <c r="AK130" s="17"/>
      <c r="AL130" s="17"/>
      <c r="AM130" s="17"/>
      <c r="AN130" s="17"/>
      <c r="AO130" s="17"/>
      <c r="AP130" s="17"/>
    </row>
    <row r="131" spans="1:55" s="4" customFormat="1" ht="15.95" customHeight="1" x14ac:dyDescent="0.25">
      <c r="C131" s="4" t="s">
        <v>78</v>
      </c>
      <c r="J131" s="297" t="s">
        <v>680</v>
      </c>
      <c r="K131" s="297"/>
      <c r="L131" s="297"/>
      <c r="M131" s="297"/>
      <c r="N131" s="297"/>
      <c r="O131" s="297"/>
      <c r="P131" s="297"/>
      <c r="Q131" s="297"/>
      <c r="R131" s="297"/>
      <c r="S131" s="297"/>
      <c r="T131" s="297"/>
      <c r="U131" s="297"/>
      <c r="V131" s="297"/>
      <c r="W131" s="297"/>
      <c r="X131" s="297"/>
      <c r="Y131" s="297"/>
      <c r="Z131" s="297"/>
      <c r="AA131" s="297"/>
    </row>
    <row r="132" spans="1:55" s="23" customFormat="1" ht="15.95" customHeight="1" x14ac:dyDescent="0.25">
      <c r="C132" s="23" t="s">
        <v>79</v>
      </c>
      <c r="J132" s="297" t="s">
        <v>681</v>
      </c>
      <c r="K132" s="297"/>
      <c r="L132" s="297"/>
      <c r="M132" s="297"/>
      <c r="N132" s="297"/>
      <c r="O132" s="297"/>
      <c r="P132" s="297"/>
      <c r="Q132" s="297"/>
      <c r="R132" s="297"/>
      <c r="S132" s="297"/>
      <c r="T132" s="297"/>
      <c r="U132" s="297"/>
      <c r="V132" s="297"/>
      <c r="W132" s="297"/>
      <c r="X132" s="297"/>
      <c r="Y132" s="297"/>
      <c r="Z132" s="297"/>
      <c r="AA132" s="297"/>
      <c r="AI132" s="2"/>
      <c r="AJ132" s="2"/>
      <c r="AK132" s="2"/>
      <c r="AL132" s="2"/>
      <c r="AM132" s="2"/>
      <c r="AN132" s="2"/>
      <c r="AO132" s="2"/>
      <c r="AP132" s="2"/>
    </row>
    <row r="133" spans="1:55" s="23" customFormat="1" ht="15.95" customHeight="1" x14ac:dyDescent="0.25">
      <c r="C133" s="23" t="s">
        <v>80</v>
      </c>
      <c r="J133" s="297" t="s">
        <v>22</v>
      </c>
      <c r="K133" s="297"/>
      <c r="L133" s="297"/>
      <c r="M133" s="297"/>
      <c r="N133" s="297"/>
      <c r="O133" s="297"/>
      <c r="P133" s="297"/>
      <c r="Q133" s="297"/>
      <c r="R133" s="297"/>
      <c r="S133" s="297"/>
      <c r="T133" s="297"/>
      <c r="U133" s="297"/>
      <c r="V133" s="297"/>
      <c r="W133" s="297"/>
      <c r="X133" s="297"/>
      <c r="Y133" s="297"/>
      <c r="Z133" s="297"/>
      <c r="AA133" s="297"/>
      <c r="AI133" s="2"/>
      <c r="AJ133" s="2"/>
      <c r="AK133" s="2"/>
      <c r="AL133" s="2"/>
      <c r="AM133" s="2"/>
      <c r="AN133" s="2"/>
      <c r="AO133" s="2"/>
      <c r="AP133" s="2"/>
    </row>
    <row r="134" spans="1:55" ht="15.95" customHeight="1" x14ac:dyDescent="0.25">
      <c r="A134" s="27">
        <v>7</v>
      </c>
      <c r="B134" s="298" t="s">
        <v>682</v>
      </c>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34"/>
      <c r="AZ134" s="34"/>
      <c r="BA134" s="34"/>
      <c r="BB134" s="34"/>
      <c r="BC134" s="34"/>
    </row>
    <row r="135" spans="1:55" ht="36.75" customHeight="1" x14ac:dyDescent="0.25">
      <c r="A135" s="27">
        <v>8</v>
      </c>
      <c r="B135" s="296" t="s">
        <v>689</v>
      </c>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34"/>
      <c r="AZ135" s="34"/>
      <c r="BA135" s="34"/>
      <c r="BB135" s="34"/>
      <c r="BC135" s="34"/>
    </row>
    <row r="136" spans="1:55" s="23" customFormat="1" ht="15.95" customHeight="1" x14ac:dyDescent="0.25">
      <c r="A136" s="13"/>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row>
    <row r="137" spans="1:55" s="23" customFormat="1" ht="15.95" customHeight="1" x14ac:dyDescent="0.25">
      <c r="A137" s="14"/>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row>
    <row r="138" spans="1:55" ht="15.95" customHeight="1" x14ac:dyDescent="0.25">
      <c r="C138" s="2"/>
      <c r="D138" s="2"/>
      <c r="E138" s="293"/>
      <c r="F138" s="293"/>
      <c r="G138" s="38"/>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
      <c r="AE138" s="2"/>
      <c r="AF138" s="2"/>
      <c r="AG138" s="2"/>
    </row>
    <row r="139" spans="1:55" ht="18.75" x14ac:dyDescent="0.25">
      <c r="A139" s="16"/>
      <c r="B139" s="4"/>
      <c r="D139" s="89"/>
      <c r="I139" s="74"/>
      <c r="L139" s="89"/>
      <c r="N139" s="3"/>
      <c r="O139" s="3"/>
      <c r="P139" s="293"/>
      <c r="Q139" s="293"/>
      <c r="R139" s="293"/>
      <c r="S139" s="293"/>
      <c r="T139" s="293"/>
      <c r="U139" s="293"/>
      <c r="V139" s="293"/>
      <c r="W139" s="293"/>
      <c r="X139" s="293"/>
      <c r="Y139" s="293"/>
      <c r="Z139" s="293"/>
      <c r="AA139" s="293"/>
      <c r="AB139" s="293"/>
      <c r="AC139" s="293"/>
      <c r="AD139" s="2"/>
      <c r="AE139" s="2"/>
      <c r="AF139" s="2"/>
      <c r="AG139" s="2"/>
    </row>
    <row r="140" spans="1:55" x14ac:dyDescent="0.25">
      <c r="C140" s="2"/>
      <c r="D140" s="2"/>
      <c r="E140" s="293"/>
      <c r="F140" s="293"/>
      <c r="G140" s="38"/>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
      <c r="AE140" s="2"/>
      <c r="AF140" s="2"/>
      <c r="AG140" s="2"/>
    </row>
    <row r="141" spans="1:55" x14ac:dyDescent="0.25">
      <c r="C141" s="2"/>
      <c r="D141" s="2"/>
      <c r="E141" s="293"/>
      <c r="F141" s="293"/>
      <c r="G141" s="38"/>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
      <c r="AE141" s="2"/>
      <c r="AF141" s="2"/>
      <c r="AG141" s="2"/>
    </row>
    <row r="142" spans="1:55" x14ac:dyDescent="0.25">
      <c r="AY142" s="291"/>
    </row>
  </sheetData>
  <sortState xmlns:xlrd2="http://schemas.microsoft.com/office/spreadsheetml/2017/richdata2" ref="A151:XFC161">
    <sortCondition ref="E151:E161"/>
  </sortState>
  <mergeCells count="89">
    <mergeCell ref="V17:Z17"/>
    <mergeCell ref="AA18:AC18"/>
    <mergeCell ref="B18:F18"/>
    <mergeCell ref="H18:K18"/>
    <mergeCell ref="L18:O18"/>
    <mergeCell ref="P18:U18"/>
    <mergeCell ref="V18:Z18"/>
    <mergeCell ref="AA17:AC17"/>
    <mergeCell ref="B17:F17"/>
    <mergeCell ref="H17:K17"/>
    <mergeCell ref="L17:O17"/>
    <mergeCell ref="P17:U17"/>
    <mergeCell ref="B128:AX128"/>
    <mergeCell ref="B127:AX127"/>
    <mergeCell ref="B126:AX126"/>
    <mergeCell ref="B115:AX115"/>
    <mergeCell ref="B116:AX116"/>
    <mergeCell ref="A20:BC20"/>
    <mergeCell ref="B124:AX124"/>
    <mergeCell ref="B125:AX125"/>
    <mergeCell ref="B119:AX119"/>
    <mergeCell ref="B120:AX120"/>
    <mergeCell ref="A114:N114"/>
    <mergeCell ref="AA16:AC16"/>
    <mergeCell ref="V16:Z16"/>
    <mergeCell ref="H16:K16"/>
    <mergeCell ref="P12:U12"/>
    <mergeCell ref="L16:O16"/>
    <mergeCell ref="P16:U16"/>
    <mergeCell ref="L15:O15"/>
    <mergeCell ref="P15:U15"/>
    <mergeCell ref="P13:U13"/>
    <mergeCell ref="L13:O13"/>
    <mergeCell ref="L10:O10"/>
    <mergeCell ref="P10:U10"/>
    <mergeCell ref="AA15:AC15"/>
    <mergeCell ref="V15:Z15"/>
    <mergeCell ref="B15:F15"/>
    <mergeCell ref="H15:K15"/>
    <mergeCell ref="B16:F16"/>
    <mergeCell ref="B10:F10"/>
    <mergeCell ref="H10:K10"/>
    <mergeCell ref="B13:F13"/>
    <mergeCell ref="H13:K13"/>
    <mergeCell ref="AH13:BB13"/>
    <mergeCell ref="V12:Z12"/>
    <mergeCell ref="AA12:AC12"/>
    <mergeCell ref="AH12:BB12"/>
    <mergeCell ref="AH9:BB9"/>
    <mergeCell ref="V10:Z10"/>
    <mergeCell ref="AA10:AC10"/>
    <mergeCell ref="AH10:BB10"/>
    <mergeCell ref="V13:Z13"/>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135:AX135"/>
    <mergeCell ref="J130:AA130"/>
    <mergeCell ref="J131:AA131"/>
    <mergeCell ref="J132:AA132"/>
    <mergeCell ref="J133:AA133"/>
    <mergeCell ref="B123:AX123"/>
    <mergeCell ref="J129:AA129"/>
    <mergeCell ref="B134:AX134"/>
    <mergeCell ref="AH11:BB11"/>
    <mergeCell ref="B12:F12"/>
    <mergeCell ref="H12:K12"/>
    <mergeCell ref="L12:O12"/>
    <mergeCell ref="AA13:AC13"/>
    <mergeCell ref="B8:F8"/>
    <mergeCell ref="H8:K8"/>
  </mergeCells>
  <hyperlinks>
    <hyperlink ref="BC76" r:id="rId1" xr:uid="{B9B5F631-2D00-4F5B-B720-9F6B3B484C2C}"/>
    <hyperlink ref="BC112" r:id="rId2" xr:uid="{BBE81893-27E7-4739-B1C5-51BE5E3996A6}"/>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2024-12-14T15:14:17Z</dcterms:modified>
</cp:coreProperties>
</file>