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0E24A78B-217C-4934-A8B5-40B44D1AC3F6}" xr6:coauthVersionLast="47" xr6:coauthVersionMax="47" xr10:uidLastSave="{00000000-0000-0000-0000-000000000000}"/>
  <bookViews>
    <workbookView xWindow="28680" yWindow="-120" windowWidth="29040" windowHeight="1572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4" i="30" l="1"/>
  <c r="L39" i="30" l="1"/>
  <c r="L29" i="30"/>
</calcChain>
</file>

<file path=xl/sharedStrings.xml><?xml version="1.0" encoding="utf-8"?>
<sst xmlns="http://schemas.openxmlformats.org/spreadsheetml/2006/main" count="1133" uniqueCount="407">
  <si>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</si>
  <si>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</si>
  <si>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</si>
  <si>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</si>
  <si>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</si>
  <si>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</si>
  <si>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</si>
  <si>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</si>
  <si>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</si>
  <si>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</si>
  <si>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</si>
  <si>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</si>
  <si>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</si>
  <si>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</si>
  <si>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</si>
  <si>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</si>
  <si>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</si>
  <si>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</si>
  <si>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</si>
  <si>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</si>
  <si>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</si>
  <si>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</si>
  <si>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</si>
  <si>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</si>
  <si>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</si>
  <si>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</si>
  <si>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</si>
  <si>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</si>
  <si>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</si>
  <si>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</si>
  <si>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</si>
  <si>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</si>
  <si>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</si>
  <si>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</si>
  <si>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</si>
  <si>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</si>
  <si>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</si>
  <si>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</si>
  <si>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</si>
  <si>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</si>
  <si>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</si>
  <si>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</si>
  <si>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</si>
  <si>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</si>
  <si>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</si>
  <si>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</si>
  <si>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</si>
  <si>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</si>
  <si>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</si>
  <si>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</si>
  <si>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</si>
  <si>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</si>
  <si>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</si>
  <si>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</si>
  <si>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</si>
  <si>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</si>
  <si>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</si>
  <si>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</si>
  <si>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</si>
  <si>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</si>
  <si>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</si>
  <si>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</si>
  <si>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</si>
  <si>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</si>
  <si>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</si>
  <si>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</si>
  <si>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</si>
  <si>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</si>
  <si>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</si>
  <si>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</si>
  <si>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</si>
  <si>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</si>
  <si>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</si>
  <si>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</si>
  <si>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</si>
  <si>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</si>
  <si>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</si>
  <si>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</si>
  <si>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</si>
  <si>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</si>
  <si>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</si>
  <si>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</si>
  <si>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</si>
  <si>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</si>
  <si>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</si>
  <si>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</si>
  <si>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</si>
  <si>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</si>
  <si>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FAMILY GROUP RECORD for Giuliani, Giuseppe Maria Nicola (1807) M8RL-25K</t>
  </si>
  <si>
    <t>BB-Marco</t>
  </si>
  <si>
    <t>Agnone, Italy, San Marco Parish, Baptismal Registry, Battesimi Vol. 1830-1837, Anno 1836, No. 231</t>
  </si>
  <si>
    <t>RAA 280</t>
  </si>
  <si>
    <t>Lucia</t>
  </si>
  <si>
    <t>Giuliani</t>
  </si>
  <si>
    <t>1836</t>
  </si>
  <si>
    <t>27 Jun 1836</t>
  </si>
  <si>
    <t>28 Jun 1836</t>
  </si>
  <si>
    <t>Giuseppe</t>
  </si>
  <si>
    <t>Felicia</t>
  </si>
  <si>
    <t>Santarelli</t>
  </si>
  <si>
    <t/>
  </si>
  <si>
    <t>Agnone, Italy, San Marco Parish, Baptismal Registry, Battesimi Vol. 1830-1837, Anno 1836, No. 231 (1836 birth of Lucia Giuliani)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</si>
  <si>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</si>
  <si>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Giuliani (a female) on 28 Jun 1836, at the San Marco parish in Agnone, Italy. It also states that she was born in Agnone, Italy on 27 Jun 1836. It recorded her parents as Giuseppe Giuliani &amp; Felicia Santarelli. (Agnone, Italy, San Marco Parish, Baptismal Registry, Battesimi Vol. 1830-1837, Anno 1836, No. 231) (RAA 280)</t>
  </si>
  <si>
    <t>Agnone, Italy, San Marco Parish, Baptismal Registry, Battesimi Vol. 1838-1845, Anno 1840, No. 91</t>
  </si>
  <si>
    <t>RAA 72</t>
  </si>
  <si>
    <t>Raffaele</t>
  </si>
  <si>
    <t>22 Mar 1840</t>
  </si>
  <si>
    <t>San Antonio</t>
  </si>
  <si>
    <t>della Parr.di San Antonio Abbate</t>
  </si>
  <si>
    <t>Agnone, Italy, San Marco Parish, Baptismal Registry, Battesimi Vol. 1838-1845, Anno 1840, No. 91 (1840 birth of Raffaele Giuliani)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</si>
  <si>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</si>
  <si>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Raffaele Giuliani (a male) on 22 Mar 1840, at the San Marco parish in Agnone, Italy. It also states that he was born in Agnone, Italy on 22 Mar 1840. It recorded his parents as Giuseppe Giuliani &amp; Felicia Santarelli, who were members of the San Antonio parish. (Agnone, Italy, San Marco Parish, Baptismal Registry, Battesimi Vol. 1838-1845, Anno 1840, No. 91) (RAA 72)</t>
  </si>
  <si>
    <t>Agnone, Italy, San Marco Parish, Baptismal Registry, Battesimi Vol. 1838-1845, Anno 1842, No. 268</t>
  </si>
  <si>
    <t>RAA 153</t>
  </si>
  <si>
    <t>Luigi</t>
  </si>
  <si>
    <t>12 Oct 1842</t>
  </si>
  <si>
    <t>Agnone, Italy, San Marco Parish, Baptismal Registry, Battesimi Vol. 1838-1845, Anno 1842, No. 268 (1842 birth of Luigi Giuliani)</t>
  </si>
  <si>
    <t>This is the handwritten church record for the baptism of Luigi Giuliani (a male) on 12 Oct 1842, at the San Marco parish in Agnone, Italy. It also states that he was born in Agnone, Italy on 12 Oct 1842. It recorded his parents as Giuseppe Giuliani &amp; Felicia Santarelli, who were members of the San Antonio parish. (Agnone, Italy, San Marco Parish, Baptismal Registry, Battesimi Vol. 1838-1845, Anno 1842, No. 268) (RAA 153)</t>
  </si>
  <si>
    <t>Agnone, Italy, San Marco Parish, Baptismal Registry, Battesimi Vol. 1846-1849, Anno 1846, No.82</t>
  </si>
  <si>
    <t>RAA 13</t>
  </si>
  <si>
    <t>Maria</t>
  </si>
  <si>
    <t>3 Apr 1846</t>
  </si>
  <si>
    <t>Agnone, Italy</t>
  </si>
  <si>
    <t>Agnone, Italy, San Marco Parish, Baptismal Registry, Battesimi Vol. 1846-1849, Anno 1846, No.82 (1846 birth of Maria Giuliani)</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</si>
  <si>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</si>
  <si>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Giuliani (a female) on 3 Apr 1846, at the San Marco parish in Agnone, Italy. It also states that she was born in Agnone, Italy on 3 Apr 1846. It recorded her parents as Giuseppe Giuliani &amp; Felicia Santarelli, who were members of the San Antonio parish. There is some indication that her family did not live exclusively in Agnone, but came from or moved to Agnone, Italy. (Agnone, Italy, San Marco Parish, Baptismal Registry, Battesimi Vol. 1846-1849, Anno 1846, No.82) (RAA 13)</t>
  </si>
  <si>
    <t>Agnone, Italy, San Marco Parish, Baptismal Registry, Battesimi Vol. 1846-1849, Anno 1848, No.389</t>
  </si>
  <si>
    <t>RAA 173</t>
  </si>
  <si>
    <t>Francescopaolo</t>
  </si>
  <si>
    <t>17 Dec 1848</t>
  </si>
  <si>
    <t>Agnone, Italy, San Marco Parish, Baptismal Registry, Battesimi Vol. 1846-1849, Anno 1848, No.389 (1848 birth of Francescopaolo Giuliani)</t>
  </si>
  <si>
    <t>This is the handwritten church record for the baptism of Francescopaolo Giuliani (a male) on 17 Dec 1848, at the San Marco parish in Agnone, Italy. It also states that he was born in Agnone, Italy on 17 Dec 1848. It recorded his parents as Giuseppe Giuliani &amp; Felicia Santarelli, who were members of the San Antonio parish. There is some indication that his family did not live exclusively in Agnone, but came from or moved to Agnone, Italy. (Agnone, Italy, San Marco Parish, Baptismal Registry, Battesimi Vol. 1846-1849, Anno 1848, No.389) (RAA 173)</t>
  </si>
  <si>
    <t>BB-Civil</t>
  </si>
  <si>
    <t>Agnone, Italy, Civil Birth Registry, Nascita Vol. 1836, No. 231</t>
  </si>
  <si>
    <t>RAA 118</t>
  </si>
  <si>
    <t>Agnone, Italy, Civil Birth Registry, Nascita Vol. 1836, No. 231 (1836 birth of Lucia Giuliani)</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</si>
  <si>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</si>
  <si>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Giuliani (a female) in Agnone, Italy, on 28 Jun 1836. It also states that she was baptized in Agnone, Italy on 28 Jun 1836. It recorded her parents as Giuseppe Giuliani &amp; Felicia Santarelli. (Agnone, Italy, Civil Birth Registry, Nascita Vol. 1836, No. 231) (RAA 118)</t>
  </si>
  <si>
    <t>Agnone, Italy, Civil Birth Registry, Nascita Vol. 1840, No. 91</t>
  </si>
  <si>
    <t>RAA 48</t>
  </si>
  <si>
    <t>1840</t>
  </si>
  <si>
    <t>Agnone, Italy, Civil Birth Registry, Nascita Vol. 1840, No. 91 (1840 birth of Raffaele Giuliani)</t>
  </si>
  <si>
    <t>This entry is from the civil book that was used to register births in Agnone, Italy, during the year 1840,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</si>
  <si>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Giuliani (a male) in Agnone, Italy, on 22 Mar 1840. It also states that he was baptized in Agnone, Italy on 22 Mar 1840. It recorded his parents as Giuseppe Giuliani &amp; Felicia Santarelli. (Agnone, Italy, Civil Birth Registry, Nascita Vol. 1840, No. 91) (RAA 48)</t>
  </si>
  <si>
    <t>Agnone, Italy, Civil Birth Registry, Nascita Vol. 1842, No. 268</t>
  </si>
  <si>
    <t>RAA 137</t>
  </si>
  <si>
    <t>1842</t>
  </si>
  <si>
    <t>Agnone, Italy, Civil Birth Registry, Nascita Vol. 1842, No. 268 (1842 birth of Luigi Giuliani)</t>
  </si>
  <si>
    <t>This entry is from the civil book that was used to register births in Agnone, Italy, during the year 1842,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</si>
  <si>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Giuliani (a male) in Agnone, Italy, on 12 Oct 1842. It also states that he was baptized in Agnone, Italy on 12 Oct 1842. It recorded his parents as Giuseppe Giuliani &amp; Felicia Santarelli. (Agnone, Italy, Civil Birth Registry, Nascita Vol. 1842, No. 268) (RAA 137)</t>
  </si>
  <si>
    <t>Agnone, Italy, Civil Birth Registry, Nascita Vol. 1846, No. 82</t>
  </si>
  <si>
    <t>RAA 45</t>
  </si>
  <si>
    <t>1846</t>
  </si>
  <si>
    <t>03 Apr 1846</t>
  </si>
  <si>
    <t>Agnone, Italy, Civil Birth Registry, Nascita Vol. 1846, No. 82 (1846 birth of Maria Giuliani)</t>
  </si>
  <si>
    <t>This entry is from the civil book that was used to register births in Agnone, Italy, during the year 1846,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</si>
  <si>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Giuliani (a female) in Agnone, Italy, on 03 Apr 1846. It also states that she was baptized in Agnone, Italy on 03 Apr 1846. It recorded her parents as Giuseppe Giuliani &amp; Felicia Santarelli. (Agnone, Italy, Civil Birth Registry, Nascita Vol. 1846, No. 82) (RAA 45)</t>
  </si>
  <si>
    <t>Mar-Amico</t>
  </si>
  <si>
    <t>Agnone, Italy, San Amico Parish, Marriage Registry, Matrimonio Vol. 1876-1898, Anno 1878, No. 16</t>
  </si>
  <si>
    <t>RAA 14</t>
  </si>
  <si>
    <t>Maria Loreta</t>
  </si>
  <si>
    <t>1878</t>
  </si>
  <si>
    <t>San Amico</t>
  </si>
  <si>
    <t>Maria Felicia</t>
  </si>
  <si>
    <t>30 Nov 1878</t>
  </si>
  <si>
    <t>Nobile</t>
  </si>
  <si>
    <t>Appollonio</t>
  </si>
  <si>
    <t>della Parr.di San Amico</t>
  </si>
  <si>
    <t>Agnone, Italy, San Amico Parish, Marriage Registry, Matrimonio Vol. 1876-1898, Anno 1878, No. 16 (1878 church marriage of Maria Loreta Giuliani &amp;  )</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</si>
  <si>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</si>
  <si>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Nobile Appollonio &amp; Maria Loreta Giuliani on 30 Nov 1878, at the San Amico parish in Agnone, Italy. It recorded his parents as Domenico Appollonio &amp; Mattia di Menna. It recorded her parents as Giuseppe Giuliani &amp; Maria Felicia Santarelli. This record also states or suggests that were both from the San Amico Parish. (Agnone, Italy, San Amico Parish, Marriage Registry, Matrimonio Vol. 1876-1898, Anno 1878, No. 16) (RAA 14)</t>
  </si>
  <si>
    <t>Mar-Civil</t>
  </si>
  <si>
    <t>Agnone, Italy, Civil Marriage Registry, Matrimonio Vol. 1878, No. 99</t>
  </si>
  <si>
    <t>RAA 52</t>
  </si>
  <si>
    <t>32</t>
  </si>
  <si>
    <t>contadina (peasant farmer)</t>
  </si>
  <si>
    <t>28 Nov 1878</t>
  </si>
  <si>
    <t>Agnone, Italy, Civil Marriage Registry, Matrimonio Vol. 1878, No. 99 (1878 civil marriage of Nobile Appollonio &amp; Maria Giuliani)</t>
  </si>
  <si>
    <t>This entry is from the civil book that was used in Agnone, Italy, during the year 1878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</si>
  <si>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Nobile Appollonio (age 51, occupation contadino (peasant farmer)) &amp; Maria Giuliani (age 32, occupation contadina (peasant farmer)), which was celebrated on 28 Nov 1878, in Agnone, Italy. It recorded his parents as Domenico Appollonio &amp; Mattia di Carlo. It recorded her parents as Giuseppe Giuliani &amp; Maria Felicia Santarelli. (Agnone, Italy, Civil Marriage Registry, Matrimonio Vol. 1878, No. 99) (RAA 52)</t>
  </si>
  <si>
    <t>Cen-Antonio</t>
  </si>
  <si>
    <t>Agnone, Italy, San Antonio Parish, Church Census (Stato d'Anime), Vol. 1825-1839  Casa 237</t>
  </si>
  <si>
    <t>RAA 267</t>
  </si>
  <si>
    <t xml:space="preserve"> Her death (no date provided) was noted by the priest in this stato d'anime</t>
  </si>
  <si>
    <t>Gregorio Giuliani</t>
  </si>
  <si>
    <t>nipote</t>
  </si>
  <si>
    <t>nubile</t>
  </si>
  <si>
    <t>she had died</t>
  </si>
  <si>
    <t>deceduta</t>
  </si>
  <si>
    <t>Agnone, Italy, San Antonio Parish, Church Census (Stato d'Anime), Vol. 1825-1839  Casa 237 (civil census taken in 1825 which included Lucia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</si>
  <si>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</si>
  <si>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Lucia Giuliani, recorded as born on 28 Jun 1836. Her parents were recorded as Giuseppe Giuliani &amp; Maria Felicia Santarelli. Her street address in Agnone was. The record indicated that her marital status was nubile and her relationship with the capofamiglia (head of household) was nipote. Her death (no date provided) was noted by the priest in this stato d'anime. This record also states or suggests that she had died. (Agnone, Italy, San Antonio Parish, Church Census (Stato d'Anime), Vol. 1825-1839 Casa 237) (RAA 267)</t>
  </si>
  <si>
    <t>celibe</t>
  </si>
  <si>
    <t>Agnone, Italy, San Antonio Parish, Church Census (Stato d'Anime), Vol. 1825-1839  Casa 237 (civil census taken in 1825 which included Raffaele Giuliani)</t>
  </si>
  <si>
    <t>This is the civil census taken in Agnone, Italy, in 1825 which included Raffaele Giuliani, recorded as born on 22 Mar 1840. His parents were recorded as Giuseppe Giuliani &amp; Maria Felicia Santarelli. His street address in Agnone was. The record indicated that his marital status was celibe and his relationship with the capofamiglia (head of household) was nipote. (Agnone, Italy, San Antonio Parish, Church Census (Stato d'Anime), Vol. 1825-1839 Casa 237) (RAA 267)</t>
  </si>
  <si>
    <t>Agnone, Italy, San Antonio Parish, Church Census (Stato d'Anime), Vol. 1825-1839  Casa 237 (civil census taken in 1825 which included Luigi Giuliani)</t>
  </si>
  <si>
    <t>This is the civil census taken in Agnone, Italy, in 1825 which included Luigi Giuliani, recorded as born on 12 Oct 1842. His parents were recorded as Giuseppe Giuliani &amp; Maria Felicia Santarelli. His street address in Agnone was. The record indicated that his marital status was celibe and his relationship with the capofamiglia (head of household) was nipote. (Agnone, Italy, San Antonio Parish, Church Census (Stato d'Anime), Vol. 1825-1839 Casa 237) (RAA 267)</t>
  </si>
  <si>
    <t>D-Civil</t>
  </si>
  <si>
    <t>Agnone, Italy, Civil Death Registry, Morte Vol. 1837, No.395</t>
  </si>
  <si>
    <t>RAA 199</t>
  </si>
  <si>
    <t>infant</t>
  </si>
  <si>
    <t>contadino (peasant farmer)</t>
  </si>
  <si>
    <t>1 Sep 1837</t>
  </si>
  <si>
    <t>li Fraine</t>
  </si>
  <si>
    <t>Felice</t>
  </si>
  <si>
    <t>di Pasquo</t>
  </si>
  <si>
    <t>Emidio</t>
  </si>
  <si>
    <t>sacristano (priest assistant)</t>
  </si>
  <si>
    <t>Agnone, Italy, Civil Death Registry, Morte Vol. 1837, No.395 (1837 death of Lucia Giuliani)</t>
  </si>
  <si>
    <t>This entry is from the civil book that was used to register deaths in Agnone, Italy, during the year 1837,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</si>
  <si>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Lucia Giuliani on 1 Sep 1837, at age 1, in Agnone, Italy. It also states that she was born in Agnone. This record does not record her date of birth, but 1836 is an estimate obtained by subtracting her age at death from her date of death. Her occupation was recorded as infant. It recorded her parents as Giuseppe Giuliani (occupation contadino (peasant farmer)) &amp; Maria Felicia Santarelli. The record states that li Fraine Felice (age 40, occupation contadino (peasant farmer)) and di Pasquo Emidio (age 40, occupation sacristano (priest assistant)) appeared before an Agnone municipal official and declared that she had died. (Agnone, Italy, Civil Death Registry, Morte Vol. 1837, No.395) (RAA 199)</t>
  </si>
  <si>
    <t>Agnone, Italy, Civil Death Registry, Morte Vol. 1846, No.171</t>
  </si>
  <si>
    <t>RAA 88</t>
  </si>
  <si>
    <t>11 Aug 1846</t>
  </si>
  <si>
    <t>Rocco</t>
  </si>
  <si>
    <t>Orlando</t>
  </si>
  <si>
    <t>Agnone, Italy, Civil Death Registry, Morte Vol. 1846, No.171 (1846 death of Raffaele Giuliani)</t>
  </si>
  <si>
    <t>This entry is from the civil book that was used to register deaths in Agnone, Italy, during the year 1846,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</si>
  <si>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Raffaele Giuliani on 11 Aug 1846, at age 6, in Agnone, Italy. His occupation was recorded as infant. This record does not record his date of birth, but 1840 is an estimate obtained by subtracting his age at death from his date of death. It recorded his parents as Giuseppe Giuliani (occupation contadino (peasant farmer)) &amp; Felicia Santarelli. The record states that Emidio di Pasquo (age 50, occupation sacristano (priest assistant)) and Rocco Orlando (age 40, occupation contadino (peasant farmer)) appeared before an Agnone municipal official and declared that he had died. (Agnone, Italy, Civil Death Registry, Morte Vol. 1846, No.171) (RAA 88)</t>
  </si>
  <si>
    <t>Agnone, Italy, Civil Death Registry, Morte Vol. 1846, No.173</t>
  </si>
  <si>
    <t>RAA 89</t>
  </si>
  <si>
    <t>Gaetano</t>
  </si>
  <si>
    <t>Cerimele</t>
  </si>
  <si>
    <t>Agnone, Italy, Civil Death Registry, Morte Vol. 1846, No.173 (1846 death of Luigi Giuliani)</t>
  </si>
  <si>
    <t>This is the civil record for the death of Luigi Giuliani on 11 Aug 1846, at age 14, in Agnone, Italy. His occupation was recorded as contadino (peasant farmer). This record does not record his date of birth, but 1832 is an estimate obtained by subtracting his age at death from his date of death. It recorded his parents as Giuseppe Giuliani (occupation contadino (peasant farmer)) &amp; Felicia Santarelli. The record states that Emidio di Pasquo (age 50, occupation sacristano (priest assistant)) and Gaetano Cerimele (age 50, occupation contadino (peasant farmer)) appeared before an Agnone municipal official and declared that he had died. (Agnone, Italy, Civil Death Registry, Morte Vol. 1846, No.173) (RAA 89)</t>
  </si>
  <si>
    <t>Agnone, Italy, San Antonio Parish, Church Census (Stato d'Anime), Vol. 1842, No. 241</t>
  </si>
  <si>
    <t>RAA 282</t>
  </si>
  <si>
    <t>Giuseppe Maria</t>
  </si>
  <si>
    <t>figlio</t>
  </si>
  <si>
    <t>he died on or soon after the date of this census (stato d'anime)</t>
  </si>
  <si>
    <t>deceduto.</t>
  </si>
  <si>
    <t>Agnone, Italy, San Antonio Parish, Church Census (Stato d'Anime), Vol. 1842, No. 241 (parish census taken in 1842 which included Raffaele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</si>
  <si>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</si>
  <si>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Raffaele Giuliani, recorded as age 2, born 22 Mar 1840. It recorded his parents as Giuseppe Maria Giuliani &amp; Maria Felicia Santarelli.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11 Aug 1846. (Agnone, Italy, San Antonio Parish, Church Census (Stato d'Anime), Vol. 1842, No. 241) (RAA 282)</t>
  </si>
  <si>
    <t>Agnone, Italy, San Antonio Parish, Church Census (Stato d'Anime), Vol. 1842, No. 241 (parish census taken in 1842 which included Luigi Giuliani)</t>
  </si>
  <si>
    <t>This is the San Antonio parish handwritten census (stato d'anime) taken in 1842 in Agnone, Italy, which included Luigi Giuliani, recorded as born on 12 Oct 1842. It recorded his parents as Giuseppe Maria Giuliani &amp; Maria Felicia Santarelli.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11 Aug 1846. (Agnone, Italy, San Antonio Parish, Church Census (Stato d'Anime), Vol. 1842, No. 241) (RAA 282)</t>
  </si>
  <si>
    <t>figlia</t>
  </si>
  <si>
    <t>Agnone, Italy, San Antonio Parish, Church Census (Stato d'Anime), Vol. 1842, No. 241 (parish census taken in 1842 which included Maria Giuliani)</t>
  </si>
  <si>
    <t>This is the San Antonio parish handwritten census (stato d'anime) taken in 1842 in Agnone, Italy, which included Maria Giuliani, recorded as born on 03 Apr 1846. It recorded her parents as Giuseppe Maria Giuliani &amp; Maria Felicia Santarelli.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figlia. (Agnone, Italy, San Antonio Parish, Church Census (Stato d'Anime), Vol. 1842, No. 241) (RAA 282)</t>
  </si>
  <si>
    <t>18 Dec 1848</t>
  </si>
  <si>
    <t>07 Jan 1851</t>
  </si>
  <si>
    <t>Agnone, Italy, San Antonio Parish, Church Census (Stato d'Anime), Vol. 1842, No. 241 (parish census taken in 1842 which included Francescopaolo Giuliani)</t>
  </si>
  <si>
    <t>This is the San Antonio parish handwritten census (stato d'anime) taken in 1842 in Agnone, Italy, which included Francescopaolo Giuliani, recorded as born on 18 Dec 1848. It recorded his parents as Giuseppe Maria Giuliani &amp; Maria Felicia Santarelli.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07 Jan 1851. (Agnone, Italy, San Antonio Parish, Church Census (Stato d'Anime), Vol. 1842, No. 241) (RAA 282)</t>
  </si>
  <si>
    <t>Agnone, Italy, Civil Death Registry, Morte Vol. 1851, No.4</t>
  </si>
  <si>
    <t>RAA 5</t>
  </si>
  <si>
    <t>infante (infant)</t>
  </si>
  <si>
    <t>Giuseppemaria</t>
  </si>
  <si>
    <t>6 Jan 1851</t>
  </si>
  <si>
    <t>Amicantonio</t>
  </si>
  <si>
    <t>Campati</t>
  </si>
  <si>
    <t>Agnone, Italy, Civil Death Registry, Morte Vol. 1851, No.4 (1851 death of Francescopaolo Giuliani)</t>
  </si>
  <si>
    <t>This entry is from the civil book that was used to register deaths in Agnone, Italy, during the year 1851,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</si>
  <si>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Francescopaolo Giuliani on 6 Jan 1851, at age 4, in Agnone, Italy. His occupation was recorded as infante (infant). This record does not record his date of birth, but 1847 is an estimate obtained by subtracting his age at death from his date of death. It recorded his parents as Giuseppemaria Giuliani (occupation contadino (peasant farmer)) &amp; Felicia Santarelli. The record states that Felice Amicantonio (age 30, occupation contadino (peasant farmer)) and Giuseppe Campati (age 36, occupation contadino (peasant farmer)) appeared before an Agnone municipal official and declared that he had died. (Agnone, Italy, Civil Death Registry, Morte Vol. 1851, No.4) (RAA 5)</t>
  </si>
  <si>
    <t>Agnone, Italy, San Marco Parish, Baptismal Registry, Battesimi Vol. 1807-1811, Folio 18v</t>
  </si>
  <si>
    <t>RAA 21</t>
  </si>
  <si>
    <t>Giuseppe Maria Nicola</t>
  </si>
  <si>
    <t>Giuliano</t>
  </si>
  <si>
    <t>1807</t>
  </si>
  <si>
    <t>24 Dec 1807</t>
  </si>
  <si>
    <t>San Marco</t>
  </si>
  <si>
    <t>Gregorio</t>
  </si>
  <si>
    <t>Reparata</t>
  </si>
  <si>
    <t>di Iorio</t>
  </si>
  <si>
    <t>Parr. di San Antonio. Tenuto al sacro fonte da Mariagiuseppa Marcovecchio e levatrice Erminia Framichele.</t>
  </si>
  <si>
    <t>Agnone, Italy, San Marco Parish, Baptismal Registry, Battesimi Vol. 1807-1811, Folio 18v (1807 birth of Giuseppe Maria Nicola Giuliano)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</si>
  <si>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</si>
  <si>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Maria Nicola Giuliano (a male) on 24 Dec 1807, at the San Marco parish in Agnone, Italy. It also states that he was born in Agnone, Italy on 24 Dec 1807. It recorded his parents as Gregorio Giuliano &amp; Reparata di Iorio, who were members of the San Marco parish. (Agnone, Italy, San Marco Parish, Baptismal Registry, Battesimi Vol. 1807-1811, Folio 18v) (RAA 21)</t>
  </si>
  <si>
    <t>Mar-Antonio</t>
  </si>
  <si>
    <t>Agnone, Italy, San Antonio Parish, Marriage Registry, Matrimonio Vol. 1783-1835, Folio128r bis</t>
  </si>
  <si>
    <t>RAA 248</t>
  </si>
  <si>
    <t>1835</t>
  </si>
  <si>
    <t xml:space="preserve">  </t>
  </si>
  <si>
    <t>31 Jan 1835</t>
  </si>
  <si>
    <t>Agnone, Italy, San Antonio Parish, Marriage Registry, Matrimonio Vol. 1783-1835, Folio128r bis (1835 church marriage of Giuseppe Giuliani &amp; Maria Felicia Santarelli)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</si>
  <si>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</si>
  <si>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Giuseppe Giuliani &amp; Maria Felicia Santarelli on 31 Jan 1835, at the San Antonio parish in Agnone, Italy. It recorded his parents as Gregorio Giuliani &amp; Reparata di Iorio. It recorded her parents as Pietro Santarelli &amp; Mattia Ingratta. (Agnone, Italy, San Antonio Parish, Marriage Registry, Matrimonio Vol. 1783-1835, Folio128r bis) (RAA 248)</t>
  </si>
  <si>
    <t>Agnone, Italy, Civil Marriage Registry, Matrimonio Vol. 1835, No. 10</t>
  </si>
  <si>
    <t>RAA 8</t>
  </si>
  <si>
    <t>28</t>
  </si>
  <si>
    <t>29 Jan 1835</t>
  </si>
  <si>
    <t>the marriage was celebrated at the San Antonio chiesa</t>
  </si>
  <si>
    <t>Matrimonio celebrato nella Parr. S. Antonio.</t>
  </si>
  <si>
    <t>Agnone, Italy, Civil Marriage Registry, Matrimonio Vol. 1835, No. 10 (1835 civil solemn promise by and confirmation of church marriage of Giuseppe Maria Giuliani &amp; Maria Felicia Santarelli)</t>
  </si>
  <si>
    <t>This entry is from the civil book that was used in Agnone, Italy, during the year 1835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</si>
  <si>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29 Jan 1835 by Giuseppe Maria Giuliani (age 28, occupation contadino (peasant farmer)) &amp; Maria Felicia Santarelli (age 27), to have a church marriage. It confirms that they celebrated the church marriage on 31 Jan 1835, in Agnone. It recorded his parents as Gregorio Giuliani &amp; Reparata di Iorio. It recorded her parents as Pietro Santarelli &amp; Mattia Ingratta. This record also states or suggests that the marriage was celebrated at the San Antonio chiesa. (Agnone, Italy, Civil Marriage Registry, Matrimonio Vol. 1835, No. 10) (RAA 8)</t>
  </si>
  <si>
    <t>Agnone, Italy, San Antonio Parish, Church Census (Stato d'Anime), Vol. 1810-1815, Casa 30</t>
  </si>
  <si>
    <t>RAA 53</t>
  </si>
  <si>
    <t>Gregorio Giuliano</t>
  </si>
  <si>
    <t>Agnone, Italy, San Antonio Parish, Church Census (Stato d'Anime), Vol. 1810-1815, Casa 30 (parish census taken in 1810 which included Giuseppe Maria Giuliano)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</si>
  <si>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</si>
  <si>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1810 in Agnone, Italy, which included Giuseppe Maria Giuliano, recorded as age 3, born 24 Dec 1807.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</si>
  <si>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Agnone, Italy, San Antonio Parish, Church Census (Stato d'Anime), Vol. 1815-1824, Casa 30</t>
  </si>
  <si>
    <t>RAA 55</t>
  </si>
  <si>
    <t>8</t>
  </si>
  <si>
    <t>Agnone, Italy, San Antonio Parish, Church Census (Stato d'Anime), Vol. 1815-1824, Casa 30 (civil census taken in 1815 which included Giuseppe Maria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</si>
  <si>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</si>
  <si>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Giuseppe Maria Giuliano, recorded as age 8, born 24 Dec 1807.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</si>
  <si>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18</t>
  </si>
  <si>
    <t>sposato</t>
  </si>
  <si>
    <t>Agnone, Italy, San Antonio Parish, Church Census (Stato d'Anime), Vol. 1825-1839  Casa 237 (civil census taken in 1825 which included Giuseppe Giuliani)</t>
  </si>
  <si>
    <t>This is the civil census taken in Agnone, Italy, in 1825 which included Giuseppe Giuliani, recorded as age 18, born 24 Dec 1807. His parents were recorded as Gregorio Giuliani &amp; Reparata di Iorio. His street address in Agnone was. The record indicated that his marital status was sposato and his relationship with the capofamiglia (head of household) was figlio. His spouse was identified as Maria Felicia Santarelli. (Agnone, Italy, San Antonio Parish, Church Census (Stato d'Anime), Vol. 1825-1839 Casa 237) (RAA 267)</t>
  </si>
  <si>
    <t>35</t>
  </si>
  <si>
    <t>soldato del 1827.</t>
  </si>
  <si>
    <t>capofamiglia</t>
  </si>
  <si>
    <t>fratello di Antonio, Pasquale e Sabatino Giuliani.</t>
  </si>
  <si>
    <t>Agnone, Italy, San Antonio Parish, Church Census (Stato d'Anime), Vol. 1842, No. 241 (parish census taken in 1842 which included Giuseppe Maria Giuliani)</t>
  </si>
  <si>
    <t>This is the San Antonio parish handwritten census (stato d'anime) taken in 1842 in Agnone, Italy, which included Giuseppe Maria Giuliani, recorded as age 35, born 24 Dec 1807, occupation soldato del 1827.. It recorded her parents as Gregorio Giuliani &amp; Reparata di Iorio. Based on the data provided, it is estimated that she was born around the year , but that is only a rough estimate since the priests often guessed the person's age. The record indicated that her marital status was sposato and her relationship with the capofamiglia (head of household) was capofamiglia. Her spouse was identified as Maria Felicia Santarelli. (Agnone, Italy, San Antonio Parish, Church Census (Stato d'Anime), Vol. 1842, No. 241) (RAA 282)</t>
  </si>
  <si>
    <t>D-Civil Region</t>
  </si>
  <si>
    <t>RAA 99</t>
  </si>
  <si>
    <t>23 Nov 1880</t>
  </si>
  <si>
    <t>https://www.familysearch.org/ark:/61903/3:1:3QS7-99GZ-8WM6?i=2035&amp;cc=3049866&amp;cat=440757</t>
  </si>
  <si>
    <t>Agnone, Italy, San Marco Parish, Baptismal Registry, Battesimi Vol. 1807-1811, Folio 39v</t>
  </si>
  <si>
    <t>RAA 44</t>
  </si>
  <si>
    <t>Maria Felicia Concetta</t>
  </si>
  <si>
    <t>1808</t>
  </si>
  <si>
    <t>26 Oct 1808</t>
  </si>
  <si>
    <t>27 Oct 1808</t>
  </si>
  <si>
    <t>Pietro</t>
  </si>
  <si>
    <t>Mattia</t>
  </si>
  <si>
    <t>Ingratta</t>
  </si>
  <si>
    <t>Agnone, Italy, San Marco Parish, Baptismal Registry, Battesimi Vol. 1807-1811, Folio 39v (1808 birth of Maria Felicia Concetta Santarelli)</t>
  </si>
  <si>
    <t>This is the handwritten church record for the baptism of Maria Felicia Concetta Santarelli (a female) on 27 Oct 1808, at the San Marco parish in Agnone, Italy. It also states that she was born in Agnone, Italy on 26 Oct 1808. It recorded her parents as Pietro Santarelli &amp; Mattia Ingratta, who were members of the San Antonio parish. (Agnone, Italy, San Marco Parish, Baptismal Registry, Battesimi Vol. 1807-1811, Folio 39v) (RAA 44)</t>
  </si>
  <si>
    <t>27</t>
  </si>
  <si>
    <t>Agnone, Italy, San Antonio Parish, Church Census (Stato d'Anime), Vol. 1810-1815, Casa 10</t>
  </si>
  <si>
    <t>RAA 24</t>
  </si>
  <si>
    <t>28 Oct 1808</t>
  </si>
  <si>
    <t>Giuseppe Santarelli</t>
  </si>
  <si>
    <t>Agnone, Italy, San Antonio Parish, Church Census (Stato d'Anime), Vol. 1810-1815, Casa 10 (parish census taken in 1810 which included Maria Felicia Santarelli)</t>
  </si>
  <si>
    <t>This is the San Antonio parish handwritten census (stato d'anime) taken in 1810 in Agnone, Italy, which included Maria Felicia Santarelli, recorded as age 2, born 28 Oct 1808. It recorded her parents as Pietro Santarelli &amp; Mattia Ingratta.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Antonio Parish, Church Census (Stato d'Anime), Vol. 1810-1815, Casa 10) (RAA 24)</t>
  </si>
  <si>
    <t>Agnone, Italy, San Antonio Parish, Church Census (Stato d'Anime), Vol. 1815-1824, Casa 9</t>
  </si>
  <si>
    <t>7</t>
  </si>
  <si>
    <t>Agnone, Italy, San Antonio Parish, Church Census (Stato d'Anime), Vol. 1815-1824, Casa 9 (civil census taken in 1815 which included Maria Felicia Santarelli)</t>
  </si>
  <si>
    <t>This is the civil census taken in Agnone, Italy, in 1815 which included Maria Felicia Santarelli, recorded as age 7, born 28 Oct 1808. Her parents were recorded as Pietro Santarelli &amp; Mattia Ingratta. Her street address in Agnone was. The record indicated that her marital status was nubile and her relationship with the capofamiglia (head of household) was nipote. (Agnone, Italy, San Antonio Parish, Church Census (Stato d'Anime), Vol. 1815-1824, Casa 9) (RAA 21)</t>
  </si>
  <si>
    <t>17</t>
  </si>
  <si>
    <t>nuora</t>
  </si>
  <si>
    <t>sposata</t>
  </si>
  <si>
    <t>Agnone, Italy, San Antonio Parish, Church Census (Stato d'Anime), Vol. 1825-1839  Casa 237 (civil census taken in 1825 which included Maria Felicia Santarelli)</t>
  </si>
  <si>
    <t>This is the civil census taken in Agnone, Italy, in 1825 which included Maria Felicia Santarelli, recorded as age 17, born 28 Oct 1808. Her parents were recorded as Pietro Santarelli &amp; Mattia Ingratta. Her street address in Agnone was. The record indicated that her marital status was sposata and her relationship with the capofamiglia (head of household) was nuora. Her spouse was identified as Giuseppe Giuliani. (Agnone, Italy, San Antonio Parish, Church Census (Stato d'Anime), Vol. 1825-1839 Casa 237) (RAA 267)</t>
  </si>
  <si>
    <t>Agnone, Italy, San Antonio Parish, Church Census (Stato d'Anime), Vol. 1825-1839  Casa 266</t>
  </si>
  <si>
    <t>RAA 299</t>
  </si>
  <si>
    <t>parente</t>
  </si>
  <si>
    <t>Agnone, Italy, San Antonio Parish, Church Census (Stato d'Anime), Vol. 1825-1839  Casa 266 (civil census taken in 1825 which included Maria Felicia Santarelli)</t>
  </si>
  <si>
    <t>This is the civil census taken in Agnone, Italy, in 1825 which included Maria Felicia Santarelli, recorded as age 17, born 28 Oct 1808. Her parents were recorded as Pietro Santarelli &amp; Mattia Ingratta. Her street address in Agnone was. The record indicated that her marital status was nubile and her relationship with the capofamiglia (head of household) was parente. (Agnone, Italy, San Antonio Parish, Church Census (Stato d'Anime), Vol. 1825-1839 Casa 266) (RAA 299)</t>
  </si>
  <si>
    <t>34</t>
  </si>
  <si>
    <t>moglie</t>
  </si>
  <si>
    <t>Agnone, Italy, San Antonio Parish, Church Census (Stato d'Anime), Vol. 1842, No. 241 (parish census taken in 1842 which included Maria Felicia Santarelli)</t>
  </si>
  <si>
    <t>This is the San Antonio parish handwritten census (stato d'anime) taken in 1842 in Agnone, Italy, which included Maria Felicia Santarelli, recorded as age 34, born 28 Oct 1808. It recorded her parents as Pietro Santarelli &amp; Mattia Ingratta.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moglie. Her spouse was identified as Giuseppe Maria Giuliani. (Agnone, Italy, San Antonio Parish, Church Census (Stato d'Anime), Vol. 1842, No. 241) (RAA 282)</t>
  </si>
  <si>
    <t>Giuseppe Maria Nicola Giuliani (M8RL-25K)</t>
  </si>
  <si>
    <t>24 December 1807</t>
  </si>
  <si>
    <t>31 January 1835</t>
  </si>
  <si>
    <t>23 November 1880</t>
  </si>
  <si>
    <t>Maria Felicia Concetta Santarelli (LCT4-669)</t>
  </si>
  <si>
    <t>26 October 1808</t>
  </si>
  <si>
    <t>27 October 1808</t>
  </si>
  <si>
    <t>3 September 1879</t>
  </si>
  <si>
    <t>3 Sep 1879</t>
  </si>
  <si>
    <t>Agnone, Italy, Civil Death Registry, Morte Vol. 1879, No. 231</t>
  </si>
  <si>
    <t>RAA 60</t>
  </si>
  <si>
    <t>https://www.familysearch.org/ark:/61903/3:1:3QS7-99GZ-8WHD?i=1874&amp;cc=3049866&amp;cat=440757</t>
  </si>
  <si>
    <t>1 Nov 2021</t>
  </si>
  <si>
    <t>Lucia Giuliani (G816-HFP)</t>
  </si>
  <si>
    <t>27 June 1836</t>
  </si>
  <si>
    <t>28 June 1836</t>
  </si>
  <si>
    <t>1 September 1837</t>
  </si>
  <si>
    <t>Raffaele Giuliani (G816-ZL9)</t>
  </si>
  <si>
    <t>22 March 1840</t>
  </si>
  <si>
    <t>11 August 1846</t>
  </si>
  <si>
    <t>Luigi Giuliani (G816-FY4)</t>
  </si>
  <si>
    <t>12 October 1842</t>
  </si>
  <si>
    <t>Cen-Amico</t>
  </si>
  <si>
    <t>Agnone, Italy, San Amico Parish, Church Census (Stato d'Anime), 2nd Half of 1800s, Casa 73</t>
  </si>
  <si>
    <t>RAA 74-75</t>
  </si>
  <si>
    <t>contadina</t>
  </si>
  <si>
    <t>1800-1900</t>
  </si>
  <si>
    <t>Apollonio</t>
  </si>
  <si>
    <t>73</t>
  </si>
  <si>
    <t xml:space="preserve">Pasquale Luigi </t>
  </si>
  <si>
    <t>Agnone, Italy, San Amico Parish, Church Census (Stato d'Anime), 2nd Half of 1800s, Casa 73 (parish census taken in 1800-1900 which included Maria Loreta Gigliozzi)</t>
  </si>
  <si>
    <t>This entry is from the book that was used to record the church census (Stato d’Anime) of the members of the San Amico parish in Agnone, Italy, for the second half of the 1800s. Each casa (or home) was separately listed and consecutively numbered with a new two-page spread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</si>
  <si>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Maria Loreta Gigliozzi, recorded as born on 03 Apr 1846, occupation contadina. It recorded her parents as Giuseppe Gigliozzi &amp; Maria Felicia Santarelli (surname?). Based on the data provided, it is estimated that she was born around the year , but that is only a rough estimate since the priests often guessed the person's age. The record indicated that her marital status was sposata.Her spouse was identified as Nobile Apollonio. (Agnone, Italy, San Amico Parish, Church Census (Stato d'Anime), 2nd Half of 1800s, Casa 73) (RAA 74-75)</t>
  </si>
  <si>
    <t>Gigliani</t>
  </si>
  <si>
    <t>Francescopaolo Giuliani (G816-5MG)</t>
  </si>
  <si>
    <t>17 December 1848</t>
  </si>
  <si>
    <t>6 January 1851</t>
  </si>
  <si>
    <t>The 1800-1900 S. Amico Census record states Maria Loret's surname is Gigliani instead of Giuliani, but this must be a recording error because the father and mother's names are correct.</t>
  </si>
  <si>
    <t>Nobile Appollonio (GW4W-LZ2)</t>
  </si>
  <si>
    <t>30 November 1878</t>
  </si>
  <si>
    <t>3 April 1846</t>
  </si>
  <si>
    <t>Agnone, Italy, Civil Death Registry, Morte Vol. 1897, No. 4</t>
  </si>
  <si>
    <t>RAA 3</t>
  </si>
  <si>
    <t>Agnone, Italy, Civil Death Registry, Morte Vol. 1880, No. 382</t>
  </si>
  <si>
    <t>https://www.familysearch.org/ark:/61903/3:1:3QSQ-G9GZ-CKGK?i=952&amp;cc=3049866&amp;cat=440757</t>
  </si>
  <si>
    <t>10 Jan 1897</t>
  </si>
  <si>
    <t>10 January 1897</t>
  </si>
  <si>
    <t>tp</t>
  </si>
  <si>
    <t>Cindy Jardine  (the husband is Ron Packard’s 3rd cousin five times removed)</t>
  </si>
  <si>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</si>
  <si>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Santarelli.</t>
    </r>
    <r>
      <rPr>
        <sz val="12"/>
        <color theme="1"/>
        <rFont val="Times New Roman"/>
        <family val="1"/>
      </rPr>
      <t xml:space="preserve"> In Agnone, Italy, the surname “Santarelli” (also occasionally spelled as “Santorelli”) was one of the most common surnames, first appearing when the Agnone genealogical records began in the early 1600s. It was almost never spelled differently. Based on the Catholic Church’s baptismal records from 1627 to 1900, there were 34 persons born in Agnone with this surname or its variations in the 1600s, 180 persons in the 1700s, and 218 persons in the 1800s. The 1753 Onciario included 53 persons with this surname, and the 1901 civil census included 92 persons with this surname.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</si>
  <si>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</si>
  <si>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</si>
  <si>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</si>
  <si>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</si>
  <si>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</si>
  <si>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</si>
  <si>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</si>
  <si>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Maria Loreta Giuliani (MM9B-5YH)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</si>
</sst>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name val="Times New Roman"/>
      <family val="1"/>
      <charset val="1"/>
    </font>
    <font>
      <u/>
      <sz val="12"/>
      <color theme="10"/>
      <name val="Times New Roman"/>
      <family val="2"/>
    </font>
    <font>
      <sz val="12"/>
      <color rgb="FF000000"/>
      <name val="Times New Roman"/>
      <family val="1"/>
      <charset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6" tint="-0.499984740745262"/>
        <bgColor rgb="FFCD1F9D"/>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1" fillId="0" borderId="0"/>
    <xf numFmtId="0" fontId="31" fillId="0" borderId="0" applyNumberFormat="0" applyFill="0" applyBorder="0" applyAlignment="0" applyProtection="0"/>
  </cellStyleXfs>
  <cellXfs count="295">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49" fontId="10" fillId="6" borderId="6" xfId="0" applyNumberFormat="1" applyFont="1" applyFill="1" applyBorder="1" applyAlignment="1">
      <alignment horizontal="left"/>
    </xf>
    <xf numFmtId="0" fontId="12" fillId="0" borderId="16" xfId="0" applyFont="1" applyBorder="1"/>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left" vertical="top"/>
    </xf>
    <xf numFmtId="164" fontId="10" fillId="0" borderId="6" xfId="0" applyNumberFormat="1" applyFont="1" applyBorder="1" applyAlignment="1">
      <alignment horizontal="left"/>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2" fillId="0" borderId="6" xfId="0" applyFont="1" applyBorder="1"/>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7" fillId="18" borderId="6" xfId="0" applyFont="1" applyFill="1" applyBorder="1"/>
    <xf numFmtId="0" fontId="10" fillId="6" borderId="6" xfId="0" applyFont="1" applyFill="1" applyBorder="1"/>
    <xf numFmtId="0" fontId="10" fillId="15" borderId="6" xfId="15" applyFont="1" applyFill="1" applyBorder="1"/>
    <xf numFmtId="0" fontId="10" fillId="16" borderId="6" xfId="15" applyFont="1" applyFill="1" applyBorder="1"/>
    <xf numFmtId="0" fontId="12" fillId="4" borderId="6" xfId="0" applyFont="1" applyFill="1" applyBorder="1" applyAlignment="1">
      <alignmen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49" fontId="10" fillId="0" borderId="6" xfId="0" applyNumberFormat="1" applyFont="1" applyBorder="1" applyAlignment="1">
      <alignment horizontal="left" vertical="top"/>
    </xf>
    <xf numFmtId="0" fontId="10" fillId="6" borderId="6" xfId="0" applyFont="1" applyFill="1" applyBorder="1" applyAlignment="1">
      <alignment horizontal="left" vertical="top"/>
    </xf>
    <xf numFmtId="164" fontId="10" fillId="15" borderId="6" xfId="0" applyNumberFormat="1" applyFont="1" applyFill="1" applyBorder="1" applyAlignment="1">
      <alignment horizontal="left"/>
    </xf>
    <xf numFmtId="0" fontId="10" fillId="0" borderId="6" xfId="0" applyFont="1" applyBorder="1" applyAlignment="1">
      <alignment horizontal="center"/>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2" fillId="5" borderId="6" xfId="0" applyFont="1" applyFill="1" applyBorder="1" applyAlignment="1">
      <alignment vertical="top"/>
    </xf>
    <xf numFmtId="0" fontId="12" fillId="5" borderId="6" xfId="0" applyFont="1" applyFill="1" applyBorder="1" applyAlignment="1">
      <alignment horizontal="left" vertical="top"/>
    </xf>
    <xf numFmtId="0" fontId="12" fillId="0" borderId="6" xfId="0" applyFont="1" applyBorder="1" applyAlignment="1">
      <alignment vertical="top"/>
    </xf>
    <xf numFmtId="49" fontId="12" fillId="0" borderId="6" xfId="0" applyNumberFormat="1" applyFont="1" applyBorder="1" applyAlignment="1">
      <alignment horizontal="left" vertical="top"/>
    </xf>
    <xf numFmtId="49" fontId="12" fillId="0" borderId="6" xfId="0" applyNumberFormat="1" applyFont="1" applyBorder="1" applyAlignment="1">
      <alignment vertical="top"/>
    </xf>
    <xf numFmtId="0" fontId="12" fillId="0" borderId="6" xfId="0" applyFont="1" applyBorder="1" applyAlignment="1">
      <alignment horizontal="left" vertical="top"/>
    </xf>
    <xf numFmtId="0" fontId="10" fillId="3" borderId="6" xfId="0" applyFont="1" applyFill="1" applyBorder="1" applyAlignment="1">
      <alignment vertical="center"/>
    </xf>
    <xf numFmtId="0" fontId="12" fillId="3" borderId="6" xfId="0" applyFont="1" applyFill="1" applyBorder="1" applyAlignment="1">
      <alignment horizontal="left" vertical="top"/>
    </xf>
    <xf numFmtId="0" fontId="10" fillId="4" borderId="6" xfId="0" applyFont="1" applyFill="1" applyBorder="1" applyAlignment="1">
      <alignment vertical="center"/>
    </xf>
    <xf numFmtId="0" fontId="12" fillId="4" borderId="6" xfId="0" applyFont="1" applyFill="1" applyBorder="1" applyAlignment="1">
      <alignment horizontal="center"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2" fillId="6" borderId="6" xfId="0" applyFont="1" applyFill="1" applyBorder="1" applyAlignment="1">
      <alignment horizontal="center"/>
    </xf>
    <xf numFmtId="0" fontId="12" fillId="0" borderId="6" xfId="0" applyFont="1" applyBorder="1" applyAlignment="1">
      <alignment horizontal="center"/>
    </xf>
    <xf numFmtId="0" fontId="12" fillId="10" borderId="6" xfId="0" applyFont="1" applyFill="1" applyBorder="1" applyAlignment="1">
      <alignment horizontal="left" vertical="center"/>
    </xf>
    <xf numFmtId="0" fontId="10" fillId="11" borderId="6" xfId="0" applyFont="1" applyFill="1" applyBorder="1" applyAlignment="1">
      <alignment horizontal="lef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164" fontId="10" fillId="0" borderId="6" xfId="0" applyNumberFormat="1" applyFont="1" applyBorder="1" applyAlignment="1">
      <alignment horizontal="left" vertical="top"/>
    </xf>
    <xf numFmtId="0" fontId="10" fillId="0" borderId="6" xfId="0" applyFont="1" applyBorder="1" applyAlignment="1">
      <alignment vertical="top"/>
    </xf>
    <xf numFmtId="1" fontId="10" fillId="8" borderId="6" xfId="0" applyNumberFormat="1" applyFont="1" applyFill="1" applyBorder="1" applyAlignment="1">
      <alignment vertical="center"/>
    </xf>
    <xf numFmtId="0" fontId="12" fillId="12" borderId="6" xfId="0" applyFont="1" applyFill="1" applyBorder="1"/>
    <xf numFmtId="0" fontId="12" fillId="5" borderId="6" xfId="0" applyFont="1" applyFill="1" applyBorder="1"/>
    <xf numFmtId="0" fontId="30" fillId="5" borderId="6" xfId="0" applyFont="1" applyFill="1" applyBorder="1" applyAlignment="1">
      <alignment vertical="center"/>
    </xf>
    <xf numFmtId="49" fontId="30" fillId="5" borderId="6" xfId="0" applyNumberFormat="1" applyFont="1" applyFill="1" applyBorder="1" applyAlignment="1">
      <alignment vertical="center"/>
    </xf>
    <xf numFmtId="49" fontId="30" fillId="0" borderId="6" xfId="0" applyNumberFormat="1" applyFont="1" applyBorder="1"/>
    <xf numFmtId="0" fontId="30" fillId="0" borderId="6" xfId="0" applyFont="1" applyBorder="1" applyAlignment="1">
      <alignment vertical="center"/>
    </xf>
    <xf numFmtId="0" fontId="12" fillId="3" borderId="6" xfId="0" applyFont="1" applyFill="1" applyBorder="1"/>
    <xf numFmtId="0" fontId="12" fillId="4" borderId="6" xfId="0" applyFont="1" applyFill="1" applyBorder="1"/>
    <xf numFmtId="0" fontId="12" fillId="6" borderId="6" xfId="0" applyFont="1" applyFill="1" applyBorder="1"/>
    <xf numFmtId="0" fontId="12" fillId="15" borderId="6" xfId="0" applyFont="1" applyFill="1" applyBorder="1"/>
    <xf numFmtId="0" fontId="12" fillId="16" borderId="6" xfId="0" applyFont="1" applyFill="1" applyBorder="1"/>
    <xf numFmtId="1" fontId="10" fillId="0" borderId="6" xfId="0" applyNumberFormat="1" applyFont="1" applyBorder="1" applyAlignment="1">
      <alignment vertical="center"/>
    </xf>
    <xf numFmtId="0" fontId="12" fillId="11" borderId="6" xfId="0" applyFont="1" applyFill="1" applyBorder="1" applyAlignment="1">
      <alignment horizontal="left"/>
    </xf>
    <xf numFmtId="0" fontId="29" fillId="9" borderId="6" xfId="0" applyFont="1" applyFill="1" applyBorder="1" applyAlignment="1">
      <alignment vertical="center"/>
    </xf>
    <xf numFmtId="0" fontId="12" fillId="18" borderId="6" xfId="10" applyFont="1" applyFill="1" applyBorder="1"/>
    <xf numFmtId="0" fontId="12" fillId="13" borderId="6" xfId="0" applyFont="1" applyFill="1" applyBorder="1"/>
    <xf numFmtId="0" fontId="12" fillId="0" borderId="6" xfId="0" applyFont="1" applyBorder="1" applyAlignment="1">
      <alignment horizontal="right" vertical="top"/>
    </xf>
    <xf numFmtId="1" fontId="10" fillId="0" borderId="6" xfId="0" applyNumberFormat="1" applyFont="1" applyBorder="1" applyAlignment="1">
      <alignment horizontal="right" vertical="center"/>
    </xf>
    <xf numFmtId="0" fontId="12" fillId="5" borderId="6" xfId="0" applyFont="1" applyFill="1" applyBorder="1" applyAlignment="1">
      <alignment horizontal="left"/>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xf>
    <xf numFmtId="0" fontId="12" fillId="0" borderId="6" xfId="0" applyFont="1" applyBorder="1" applyAlignment="1">
      <alignment horizontal="left" wrapText="1"/>
    </xf>
    <xf numFmtId="0" fontId="29" fillId="19" borderId="6" xfId="0" applyFont="1" applyFill="1" applyBorder="1" applyAlignment="1">
      <alignment horizontal="left" vertical="top"/>
    </xf>
    <xf numFmtId="0" fontId="12" fillId="18" borderId="6" xfId="10" applyFont="1" applyFill="1" applyBorder="1" applyAlignment="1">
      <alignment horizontal="left"/>
    </xf>
    <xf numFmtId="1" fontId="19" fillId="0" borderId="6" xfId="0" applyNumberFormat="1" applyFont="1" applyBorder="1" applyAlignment="1">
      <alignment horizontal="right" vertical="center"/>
    </xf>
    <xf numFmtId="0" fontId="10" fillId="0" borderId="6" xfId="9" applyFont="1" applyBorder="1" applyAlignment="1">
      <alignment horizontal="left" vertical="top"/>
    </xf>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0" fillId="0" borderId="6" xfId="0" applyBorder="1" applyAlignment="1">
      <alignment horizontal="left"/>
    </xf>
    <xf numFmtId="0" fontId="12" fillId="18" borderId="6" xfId="10" applyFont="1" applyFill="1" applyBorder="1" applyAlignment="1">
      <alignment horizontal="left" vertical="top"/>
    </xf>
    <xf numFmtId="0" fontId="12" fillId="12" borderId="6" xfId="0" applyFont="1" applyFill="1" applyBorder="1" applyAlignment="1">
      <alignment horizontal="right"/>
    </xf>
    <xf numFmtId="167" fontId="10" fillId="5" borderId="6" xfId="0" applyNumberFormat="1" applyFont="1" applyFill="1" applyBorder="1" applyAlignment="1">
      <alignment horizontal="left" vertical="center"/>
    </xf>
    <xf numFmtId="0" fontId="10" fillId="5" borderId="6" xfId="0" applyFont="1" applyFill="1" applyBorder="1"/>
    <xf numFmtId="0" fontId="0" fillId="0" borderId="6" xfId="0" applyBorder="1"/>
    <xf numFmtId="0" fontId="12" fillId="0" borderId="6" xfId="0" applyFont="1" applyBorder="1" applyAlignment="1">
      <alignment horizontal="left" vertical="center"/>
    </xf>
    <xf numFmtId="0" fontId="10" fillId="11" borderId="6" xfId="0" applyFont="1" applyFill="1" applyBorder="1" applyAlignment="1">
      <alignment vertical="top"/>
    </xf>
    <xf numFmtId="0" fontId="32" fillId="5" borderId="6" xfId="0" applyFont="1" applyFill="1" applyBorder="1" applyAlignment="1">
      <alignment horizontal="left"/>
    </xf>
    <xf numFmtId="49" fontId="32" fillId="5" borderId="6" xfId="0" applyNumberFormat="1" applyFont="1" applyFill="1" applyBorder="1" applyAlignment="1">
      <alignment horizontal="left"/>
    </xf>
    <xf numFmtId="49" fontId="32" fillId="0" borderId="6" xfId="0" applyNumberFormat="1" applyFont="1" applyBorder="1" applyAlignment="1">
      <alignment horizontal="left"/>
    </xf>
    <xf numFmtId="1" fontId="32" fillId="0" borderId="6" xfId="0" applyNumberFormat="1" applyFont="1" applyBorder="1" applyAlignment="1">
      <alignment horizontal="left"/>
    </xf>
    <xf numFmtId="0" fontId="32" fillId="0" borderId="6" xfId="0" applyFont="1" applyBorder="1" applyAlignment="1">
      <alignment horizontal="left"/>
    </xf>
    <xf numFmtId="0" fontId="32" fillId="20" borderId="6" xfId="0" applyFont="1" applyFill="1" applyBorder="1" applyAlignment="1">
      <alignment horizontal="left"/>
    </xf>
    <xf numFmtId="0" fontId="32" fillId="21" borderId="6" xfId="0" applyFont="1" applyFill="1" applyBorder="1" applyAlignment="1">
      <alignment horizontal="left"/>
    </xf>
    <xf numFmtId="0" fontId="32" fillId="22" borderId="6" xfId="0" applyFont="1" applyFill="1" applyBorder="1" applyAlignment="1">
      <alignment horizontal="left"/>
    </xf>
    <xf numFmtId="0" fontId="32" fillId="0" borderId="6" xfId="0" applyFont="1" applyBorder="1" applyAlignment="1">
      <alignment horizontal="left" vertical="top"/>
    </xf>
    <xf numFmtId="0" fontId="30" fillId="0" borderId="6" xfId="0" applyFont="1" applyBorder="1" applyAlignment="1">
      <alignment horizontal="left" vertical="center"/>
    </xf>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29" fillId="9" borderId="6" xfId="0" applyFont="1" applyFill="1" applyBorder="1" applyAlignment="1">
      <alignment horizontal="left" vertical="center"/>
    </xf>
    <xf numFmtId="0" fontId="12" fillId="0" borderId="6" xfId="0" applyFont="1" applyBorder="1" applyAlignment="1">
      <alignment horizontal="right"/>
    </xf>
    <xf numFmtId="0" fontId="31" fillId="18" borderId="6" xfId="16" applyFill="1" applyBorder="1" applyAlignment="1">
      <alignment horizontal="left"/>
    </xf>
    <xf numFmtId="1" fontId="12" fillId="0" borderId="6" xfId="0" applyNumberFormat="1" applyFont="1" applyBorder="1" applyAlignment="1">
      <alignment horizontal="left" vertical="center"/>
    </xf>
    <xf numFmtId="0" fontId="12" fillId="0" borderId="6" xfId="0" applyFont="1" applyBorder="1" applyAlignment="1">
      <alignment vertical="center"/>
    </xf>
    <xf numFmtId="0" fontId="17" fillId="0" borderId="16" xfId="0" applyFont="1" applyBorder="1"/>
    <xf numFmtId="0" fontId="10" fillId="14" borderId="6" xfId="0" applyFont="1" applyFill="1" applyBorder="1" applyAlignment="1">
      <alignment vertical="center"/>
    </xf>
    <xf numFmtId="0" fontId="10" fillId="14" borderId="6" xfId="0" applyFont="1" applyFill="1" applyBorder="1" applyAlignment="1">
      <alignment horizontal="left"/>
    </xf>
    <xf numFmtId="0" fontId="10" fillId="14" borderId="6" xfId="0" applyFont="1" applyFill="1" applyBorder="1" applyAlignment="1">
      <alignment horizontal="left" vertical="top"/>
    </xf>
    <xf numFmtId="0" fontId="12" fillId="0" borderId="0" xfId="0" applyFont="1" applyAlignment="1">
      <alignment horizontal="left"/>
    </xf>
    <xf numFmtId="0" fontId="10" fillId="0" borderId="16" xfId="0" applyFont="1" applyBorder="1"/>
    <xf numFmtId="0" fontId="10" fillId="12" borderId="6" xfId="0" applyFont="1" applyFill="1" applyBorder="1" applyAlignment="1">
      <alignment horizontal="right"/>
    </xf>
    <xf numFmtId="0" fontId="10" fillId="3" borderId="6" xfId="0" applyFont="1" applyFill="1" applyBorder="1"/>
    <xf numFmtId="0" fontId="10" fillId="10" borderId="6" xfId="0" applyFont="1" applyFill="1" applyBorder="1" applyAlignment="1">
      <alignment horizontal="left" vertical="center"/>
    </xf>
    <xf numFmtId="0" fontId="10" fillId="11" borderId="6" xfId="0" applyFont="1" applyFill="1" applyBorder="1" applyAlignment="1">
      <alignment horizontal="left"/>
    </xf>
    <xf numFmtId="0" fontId="10" fillId="9" borderId="6" xfId="0" applyFont="1" applyFill="1" applyBorder="1" applyAlignment="1">
      <alignment vertical="center"/>
    </xf>
    <xf numFmtId="0" fontId="10" fillId="18" borderId="6" xfId="10" applyFont="1" applyFill="1" applyBorder="1"/>
    <xf numFmtId="1" fontId="10" fillId="0" borderId="0" xfId="0" applyNumberFormat="1" applyFont="1" applyAlignment="1">
      <alignment vertical="center"/>
    </xf>
    <xf numFmtId="0" fontId="12" fillId="0" borderId="0" xfId="0" applyFont="1" applyAlignment="1">
      <alignment horizontal="left" vertical="center"/>
    </xf>
    <xf numFmtId="49" fontId="12" fillId="0" borderId="0" xfId="0" applyNumberFormat="1" applyFont="1" applyAlignment="1">
      <alignment horizontal="left" vertical="top" wrapText="1" indent="1"/>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0" fontId="12" fillId="14"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0" borderId="0" xfId="0" applyFont="1" applyAlignment="1">
      <alignment horizontal="left" vertical="top" wrapText="1" indent="1"/>
    </xf>
    <xf numFmtId="49" fontId="12" fillId="0" borderId="0" xfId="0" applyNumberFormat="1" applyFont="1" applyAlignment="1">
      <alignment horizontal="left" vertical="top"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20" fillId="0" borderId="0" xfId="0" applyFont="1" applyAlignment="1">
      <alignment horizontal="left" vertical="center"/>
    </xf>
  </cellXfs>
  <cellStyles count="17">
    <cellStyle name="Excel Built-in Normal" xfId="12" xr:uid="{61247827-C9A5-4767-9DB5-046CCD9C458F}"/>
    <cellStyle name="Hyperlink" xfId="16"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5" xr:uid="{E851EA79-EDA4-4B68-A18D-C488B67022CB}"/>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KGK?i=952&amp;cc=3049866&amp;cat=440757" TargetMode="External"/><Relationship Id="rId2" Type="http://schemas.openxmlformats.org/officeDocument/2006/relationships/hyperlink" Target="https://www.familysearch.org/ark:/61903/3:1:3QS7-99GZ-8WHD?i=1874&amp;cc=3049866&amp;cat=440757" TargetMode="External"/><Relationship Id="rId1" Type="http://schemas.openxmlformats.org/officeDocument/2006/relationships/hyperlink" Target="https://www.familysearch.org/ark:/61903/3:1:3QS7-99GZ-8WM6?i=2035&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5"/>
  <sheetViews>
    <sheetView tabSelected="1" zoomScale="85" zoomScaleNormal="85" workbookViewId="0">
      <selection activeCell="B15" sqref="B15:F15"/>
    </sheetView>
  </sheetViews>
  <sheetFormatPr defaultColWidth="0.875" defaultRowHeight="15.75" x14ac:dyDescent="0.25"/>
  <cols>
    <col min="1" max="1" width="4.25" style="2" customWidth="1"/>
    <col min="2" max="2" width="12.375" style="2" customWidth="1"/>
    <col min="3" max="4" width="3.5" style="24" customWidth="1"/>
    <col min="5" max="5" width="20.125" style="24" bestFit="1" customWidth="1"/>
    <col min="6" max="6" width="9.875" style="24" customWidth="1"/>
    <col min="7" max="7" width="4.25" style="24" customWidth="1"/>
    <col min="8" max="8" width="4.125" style="24" customWidth="1"/>
    <col min="9" max="9" width="0.875" style="24" customWidth="1"/>
    <col min="10" max="10" width="11.5" style="24" customWidth="1"/>
    <col min="11" max="11" width="12.625" style="24" customWidth="1"/>
    <col min="12" max="12" width="7.875" style="24" bestFit="1" customWidth="1"/>
    <col min="13" max="13" width="0.875" style="24" customWidth="1"/>
    <col min="14" max="14" width="12.625" style="24" customWidth="1"/>
    <col min="15" max="15" width="0.75" style="24" customWidth="1"/>
    <col min="16" max="16" width="14.125" style="24" bestFit="1" customWidth="1"/>
    <col min="17" max="17" width="9.5" style="24" customWidth="1"/>
    <col min="18" max="20" width="0.875" style="24" customWidth="1"/>
    <col min="21" max="21" width="14.625" style="24" customWidth="1"/>
    <col min="22" max="22" width="12.625" style="24" customWidth="1"/>
    <col min="23" max="25" width="0.875" style="24" customWidth="1"/>
    <col min="26" max="26" width="11.625" style="24" customWidth="1"/>
    <col min="27" max="27" width="12.625" style="24" customWidth="1"/>
    <col min="28" max="28" width="15.5" style="24" customWidth="1"/>
    <col min="29" max="29" width="11.375"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1" customFormat="1" ht="40.5" customHeight="1" x14ac:dyDescent="0.25">
      <c r="A1" s="227" t="s">
        <v>88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N1" s="81"/>
    </row>
    <row r="2" spans="1:55" ht="17.100000000000001" customHeight="1" x14ac:dyDescent="0.25">
      <c r="B2" s="240" t="s">
        <v>33</v>
      </c>
      <c r="C2" s="240"/>
      <c r="D2" s="240"/>
      <c r="E2" s="240"/>
      <c r="F2" s="241" t="s">
        <v>360</v>
      </c>
      <c r="G2" s="241"/>
      <c r="H2" s="224" t="s">
        <v>396</v>
      </c>
      <c r="I2" s="224"/>
      <c r="J2" s="224"/>
      <c r="K2" s="224"/>
      <c r="L2" s="87"/>
      <c r="M2" s="87"/>
      <c r="O2" s="87"/>
      <c r="P2" s="87"/>
      <c r="Q2" s="87"/>
      <c r="R2" s="87"/>
      <c r="S2" s="87"/>
      <c r="T2" s="87"/>
      <c r="U2" s="87"/>
      <c r="V2" s="29"/>
      <c r="W2" s="29"/>
      <c r="X2" s="29"/>
      <c r="Y2" s="29"/>
      <c r="Z2" s="29"/>
      <c r="AA2" s="87"/>
      <c r="AB2" s="87"/>
      <c r="AC2" s="4"/>
      <c r="AD2" s="34"/>
      <c r="AE2" s="34"/>
      <c r="AF2" s="34"/>
      <c r="AG2" s="34"/>
      <c r="BB2" s="40"/>
    </row>
    <row r="3" spans="1:55" ht="17.100000000000001" customHeight="1" x14ac:dyDescent="0.25">
      <c r="B3" s="242" t="s">
        <v>34</v>
      </c>
      <c r="C3" s="242"/>
      <c r="D3" s="242"/>
      <c r="E3" s="242"/>
      <c r="F3" s="241"/>
      <c r="G3" s="241"/>
      <c r="H3" s="240"/>
      <c r="I3" s="240"/>
      <c r="J3" s="240"/>
      <c r="K3" s="240"/>
      <c r="L3" s="87"/>
      <c r="M3" s="87"/>
      <c r="O3" s="87"/>
      <c r="P3" s="87"/>
      <c r="Q3" s="87"/>
      <c r="R3" s="87"/>
      <c r="S3" s="87"/>
      <c r="T3" s="87"/>
      <c r="U3" s="87"/>
      <c r="V3" s="29"/>
      <c r="W3" s="29"/>
      <c r="X3" s="29"/>
      <c r="Y3" s="29"/>
      <c r="Z3" s="29"/>
      <c r="AA3" s="87"/>
      <c r="AB3" s="87"/>
      <c r="AC3" s="4"/>
      <c r="AD3" s="34"/>
      <c r="AE3" s="34"/>
      <c r="AF3" s="34"/>
      <c r="AG3" s="34"/>
      <c r="BB3" s="40"/>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5" s="24" customFormat="1" ht="44.25" customHeight="1" thickBot="1" x14ac:dyDescent="0.3">
      <c r="A5" s="228" t="s">
        <v>36</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30"/>
      <c r="AB5" s="230"/>
      <c r="AC5" s="231"/>
      <c r="AH5" s="232" t="s">
        <v>3</v>
      </c>
      <c r="AI5" s="232"/>
      <c r="AJ5" s="232"/>
      <c r="AK5" s="232"/>
      <c r="AL5" s="232"/>
      <c r="AM5" s="232"/>
      <c r="AN5" s="232"/>
      <c r="AO5" s="232"/>
      <c r="AP5" s="232"/>
      <c r="AQ5" s="232"/>
      <c r="AR5" s="232"/>
      <c r="AS5" s="232"/>
      <c r="AT5" s="232"/>
      <c r="AU5" s="232"/>
      <c r="AV5" s="232"/>
      <c r="AW5" s="232"/>
      <c r="AX5" s="232"/>
      <c r="AY5" s="232"/>
      <c r="AZ5" s="232"/>
      <c r="BA5" s="232"/>
      <c r="BB5" s="232"/>
    </row>
    <row r="6" spans="1:55" s="24" customFormat="1" ht="19.5" customHeight="1" thickBot="1" x14ac:dyDescent="0.3">
      <c r="A6" s="11" t="s">
        <v>395</v>
      </c>
      <c r="B6" s="233" t="s">
        <v>61</v>
      </c>
      <c r="C6" s="234"/>
      <c r="D6" s="234"/>
      <c r="E6" s="234"/>
      <c r="F6" s="235"/>
      <c r="G6" s="12" t="s">
        <v>0</v>
      </c>
      <c r="H6" s="236" t="s">
        <v>1</v>
      </c>
      <c r="I6" s="237"/>
      <c r="J6" s="237"/>
      <c r="K6" s="238"/>
      <c r="L6" s="236" t="s">
        <v>62</v>
      </c>
      <c r="M6" s="237"/>
      <c r="N6" s="237"/>
      <c r="O6" s="86"/>
      <c r="P6" s="243" t="s">
        <v>63</v>
      </c>
      <c r="Q6" s="244"/>
      <c r="R6" s="244"/>
      <c r="S6" s="244"/>
      <c r="T6" s="244"/>
      <c r="U6" s="245"/>
      <c r="V6" s="246" t="s">
        <v>2</v>
      </c>
      <c r="W6" s="246"/>
      <c r="X6" s="246"/>
      <c r="Y6" s="246"/>
      <c r="Z6" s="246"/>
      <c r="AA6" s="236" t="s">
        <v>19</v>
      </c>
      <c r="AB6" s="237"/>
      <c r="AC6" s="238"/>
      <c r="AD6" s="88"/>
      <c r="AH6" s="239" t="s">
        <v>4</v>
      </c>
      <c r="AI6" s="239"/>
      <c r="AJ6" s="239"/>
      <c r="AK6" s="239"/>
      <c r="AL6" s="239"/>
      <c r="AM6" s="239"/>
      <c r="AN6" s="239"/>
      <c r="AO6" s="239"/>
      <c r="AP6" s="239"/>
      <c r="AQ6" s="239"/>
      <c r="AR6" s="239"/>
      <c r="AS6" s="239"/>
      <c r="AT6" s="239"/>
      <c r="AU6" s="239"/>
      <c r="AV6" s="239"/>
      <c r="AW6" s="239"/>
      <c r="AX6" s="239"/>
      <c r="AY6" s="239"/>
      <c r="AZ6" s="239"/>
      <c r="BA6" s="239"/>
      <c r="BB6" s="239"/>
    </row>
    <row r="7" spans="1:55" s="24" customFormat="1" ht="17.100000000000001" customHeight="1" x14ac:dyDescent="0.2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47" t="s">
        <v>5</v>
      </c>
      <c r="AI7" s="247"/>
      <c r="AJ7" s="247"/>
      <c r="AK7" s="247"/>
      <c r="AL7" s="247"/>
      <c r="AM7" s="247"/>
      <c r="AN7" s="247"/>
      <c r="AO7" s="247"/>
      <c r="AP7" s="247"/>
      <c r="AQ7" s="247"/>
      <c r="AR7" s="247"/>
      <c r="AS7" s="247"/>
      <c r="AT7" s="247"/>
      <c r="AU7" s="247"/>
      <c r="AV7" s="247"/>
      <c r="AW7" s="247"/>
      <c r="AX7" s="247"/>
      <c r="AY7" s="247"/>
      <c r="AZ7" s="247"/>
      <c r="BA7" s="247"/>
      <c r="BB7" s="247"/>
    </row>
    <row r="8" spans="1:55" s="24" customFormat="1" ht="17.100000000000001" customHeight="1" x14ac:dyDescent="0.25">
      <c r="B8" s="248" t="s">
        <v>348</v>
      </c>
      <c r="C8" s="249"/>
      <c r="D8" s="249"/>
      <c r="E8" s="249"/>
      <c r="F8" s="250"/>
      <c r="G8" s="20" t="s">
        <v>83</v>
      </c>
      <c r="H8" s="251" t="s">
        <v>349</v>
      </c>
      <c r="I8" s="252"/>
      <c r="J8" s="252"/>
      <c r="K8" s="253"/>
      <c r="L8" s="251" t="s">
        <v>349</v>
      </c>
      <c r="M8" s="252"/>
      <c r="N8" s="252"/>
      <c r="O8" s="252"/>
      <c r="P8" s="248" t="s">
        <v>352</v>
      </c>
      <c r="Q8" s="249"/>
      <c r="R8" s="249"/>
      <c r="S8" s="249"/>
      <c r="T8" s="249"/>
      <c r="U8" s="250"/>
      <c r="V8" s="251" t="s">
        <v>350</v>
      </c>
      <c r="W8" s="252"/>
      <c r="X8" s="252"/>
      <c r="Y8" s="252"/>
      <c r="Z8" s="253"/>
      <c r="AA8" s="254" t="s">
        <v>351</v>
      </c>
      <c r="AB8" s="255"/>
      <c r="AC8" s="256"/>
      <c r="AD8" s="29"/>
      <c r="AH8" s="257" t="s">
        <v>6</v>
      </c>
      <c r="AI8" s="257"/>
      <c r="AJ8" s="257"/>
      <c r="AK8" s="257"/>
      <c r="AL8" s="257"/>
      <c r="AM8" s="257"/>
      <c r="AN8" s="257"/>
      <c r="AO8" s="257"/>
      <c r="AP8" s="257"/>
      <c r="AQ8" s="257"/>
      <c r="AR8" s="257"/>
      <c r="AS8" s="257"/>
      <c r="AT8" s="257"/>
      <c r="AU8" s="257"/>
      <c r="AV8" s="257"/>
      <c r="AW8" s="257"/>
      <c r="AX8" s="257"/>
      <c r="AY8" s="257"/>
      <c r="AZ8" s="257"/>
      <c r="BA8" s="257"/>
      <c r="BB8" s="257"/>
    </row>
    <row r="9" spans="1:55" s="24" customFormat="1" ht="17.100000000000001" customHeight="1" x14ac:dyDescent="0.2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74" t="s">
        <v>12</v>
      </c>
      <c r="AI9" s="274"/>
      <c r="AJ9" s="274"/>
      <c r="AK9" s="274"/>
      <c r="AL9" s="274"/>
      <c r="AM9" s="274"/>
      <c r="AN9" s="274"/>
      <c r="AO9" s="274"/>
      <c r="AP9" s="274"/>
      <c r="AQ9" s="274"/>
      <c r="AR9" s="274"/>
      <c r="AS9" s="274"/>
      <c r="AT9" s="274"/>
      <c r="AU9" s="274"/>
      <c r="AV9" s="274"/>
      <c r="AW9" s="274"/>
      <c r="AX9" s="274"/>
      <c r="AY9" s="274"/>
      <c r="AZ9" s="274"/>
      <c r="BA9" s="274"/>
      <c r="BB9" s="274"/>
    </row>
    <row r="10" spans="1:55" s="24" customFormat="1" ht="17.100000000000001" customHeight="1" x14ac:dyDescent="0.25">
      <c r="B10" s="275" t="s">
        <v>352</v>
      </c>
      <c r="C10" s="276"/>
      <c r="D10" s="276"/>
      <c r="E10" s="276"/>
      <c r="F10" s="277"/>
      <c r="G10" s="21" t="s">
        <v>84</v>
      </c>
      <c r="H10" s="278" t="s">
        <v>353</v>
      </c>
      <c r="I10" s="279"/>
      <c r="J10" s="279"/>
      <c r="K10" s="280"/>
      <c r="L10" s="278" t="s">
        <v>354</v>
      </c>
      <c r="M10" s="279"/>
      <c r="N10" s="279"/>
      <c r="O10" s="279"/>
      <c r="P10" s="283" t="s">
        <v>348</v>
      </c>
      <c r="Q10" s="284"/>
      <c r="R10" s="284"/>
      <c r="S10" s="284"/>
      <c r="T10" s="284"/>
      <c r="U10" s="285"/>
      <c r="V10" s="278" t="s">
        <v>350</v>
      </c>
      <c r="W10" s="279"/>
      <c r="X10" s="279"/>
      <c r="Y10" s="279"/>
      <c r="Z10" s="280"/>
      <c r="AA10" s="286" t="s">
        <v>355</v>
      </c>
      <c r="AB10" s="287"/>
      <c r="AC10" s="288"/>
      <c r="AD10" s="29"/>
      <c r="AH10" s="281" t="s">
        <v>73</v>
      </c>
      <c r="AI10" s="281"/>
      <c r="AJ10" s="281"/>
      <c r="AK10" s="281"/>
      <c r="AL10" s="281"/>
      <c r="AM10" s="281"/>
      <c r="AN10" s="281"/>
      <c r="AO10" s="281"/>
      <c r="AP10" s="281"/>
      <c r="AQ10" s="281"/>
      <c r="AR10" s="281"/>
      <c r="AS10" s="281"/>
      <c r="AT10" s="281"/>
      <c r="AU10" s="281"/>
      <c r="AV10" s="281"/>
      <c r="AW10" s="281"/>
      <c r="AX10" s="281"/>
      <c r="AY10" s="281"/>
      <c r="AZ10" s="281"/>
      <c r="BA10" s="281"/>
      <c r="BB10" s="281"/>
    </row>
    <row r="11" spans="1:55" s="24" customFormat="1" ht="17.100000000000001" customHeight="1" x14ac:dyDescent="0.2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82" t="s">
        <v>51</v>
      </c>
      <c r="AI11" s="282"/>
      <c r="AJ11" s="282"/>
      <c r="AK11" s="282"/>
      <c r="AL11" s="282"/>
      <c r="AM11" s="282"/>
      <c r="AN11" s="282"/>
      <c r="AO11" s="282"/>
      <c r="AP11" s="282"/>
      <c r="AQ11" s="282"/>
      <c r="AR11" s="282"/>
      <c r="AS11" s="282"/>
      <c r="AT11" s="282"/>
      <c r="AU11" s="282"/>
      <c r="AV11" s="282"/>
      <c r="AW11" s="282"/>
      <c r="AX11" s="282"/>
      <c r="AY11" s="282"/>
      <c r="AZ11" s="282"/>
      <c r="BA11" s="282"/>
      <c r="BB11" s="282"/>
    </row>
    <row r="12" spans="1:55" s="24" customFormat="1" ht="17.100000000000001" customHeight="1" x14ac:dyDescent="0.25">
      <c r="A12" s="13">
        <v>1</v>
      </c>
      <c r="B12" s="259" t="s">
        <v>361</v>
      </c>
      <c r="C12" s="260"/>
      <c r="D12" s="260"/>
      <c r="E12" s="260"/>
      <c r="F12" s="261"/>
      <c r="G12" s="85" t="s">
        <v>84</v>
      </c>
      <c r="H12" s="262" t="s">
        <v>362</v>
      </c>
      <c r="I12" s="263"/>
      <c r="J12" s="263"/>
      <c r="K12" s="264"/>
      <c r="L12" s="262" t="s">
        <v>363</v>
      </c>
      <c r="M12" s="263"/>
      <c r="N12" s="263"/>
      <c r="O12" s="263"/>
      <c r="P12" s="265"/>
      <c r="Q12" s="266"/>
      <c r="R12" s="266"/>
      <c r="S12" s="266"/>
      <c r="T12" s="266"/>
      <c r="U12" s="267"/>
      <c r="V12" s="262"/>
      <c r="W12" s="263"/>
      <c r="X12" s="263"/>
      <c r="Y12" s="263"/>
      <c r="Z12" s="264"/>
      <c r="AA12" s="268" t="s">
        <v>364</v>
      </c>
      <c r="AB12" s="269"/>
      <c r="AC12" s="270"/>
      <c r="AD12" s="29"/>
      <c r="AH12" s="271" t="s">
        <v>7</v>
      </c>
      <c r="AI12" s="272"/>
      <c r="AJ12" s="272"/>
      <c r="AK12" s="272"/>
      <c r="AL12" s="272"/>
      <c r="AM12" s="272"/>
      <c r="AN12" s="272"/>
      <c r="AO12" s="272"/>
      <c r="AP12" s="272"/>
      <c r="AQ12" s="272"/>
      <c r="AR12" s="272"/>
      <c r="AS12" s="272"/>
      <c r="AT12" s="272"/>
      <c r="AU12" s="272"/>
      <c r="AV12" s="272"/>
      <c r="AW12" s="272"/>
      <c r="AX12" s="272"/>
      <c r="AY12" s="272"/>
      <c r="AZ12" s="272"/>
      <c r="BA12" s="272"/>
      <c r="BB12" s="273"/>
    </row>
    <row r="13" spans="1:55" s="24" customFormat="1" ht="17.100000000000001" customHeight="1" x14ac:dyDescent="0.25">
      <c r="A13" s="13">
        <v>2</v>
      </c>
      <c r="B13" s="259" t="s">
        <v>365</v>
      </c>
      <c r="C13" s="260"/>
      <c r="D13" s="260"/>
      <c r="E13" s="260"/>
      <c r="F13" s="261"/>
      <c r="G13" s="85" t="s">
        <v>83</v>
      </c>
      <c r="H13" s="262" t="s">
        <v>366</v>
      </c>
      <c r="I13" s="263"/>
      <c r="J13" s="263"/>
      <c r="K13" s="264"/>
      <c r="L13" s="262" t="s">
        <v>366</v>
      </c>
      <c r="M13" s="263"/>
      <c r="N13" s="263"/>
      <c r="O13" s="263"/>
      <c r="P13" s="265"/>
      <c r="Q13" s="266"/>
      <c r="R13" s="266"/>
      <c r="S13" s="266"/>
      <c r="T13" s="266"/>
      <c r="U13" s="267"/>
      <c r="V13" s="262"/>
      <c r="W13" s="263"/>
      <c r="X13" s="263"/>
      <c r="Y13" s="263"/>
      <c r="Z13" s="264"/>
      <c r="AA13" s="268" t="s">
        <v>367</v>
      </c>
      <c r="AB13" s="269"/>
      <c r="AC13" s="270"/>
      <c r="AD13" s="29"/>
      <c r="AH13" s="258" t="s">
        <v>32</v>
      </c>
      <c r="AI13" s="258"/>
      <c r="AJ13" s="258"/>
      <c r="AK13" s="258"/>
      <c r="AL13" s="258"/>
      <c r="AM13" s="258"/>
      <c r="AN13" s="258"/>
      <c r="AO13" s="258"/>
      <c r="AP13" s="258"/>
      <c r="AQ13" s="258"/>
      <c r="AR13" s="258"/>
      <c r="AS13" s="258"/>
      <c r="AT13" s="258"/>
      <c r="AU13" s="258"/>
      <c r="AV13" s="258"/>
      <c r="AW13" s="258"/>
      <c r="AX13" s="258"/>
      <c r="AY13" s="258"/>
      <c r="AZ13" s="258"/>
      <c r="BA13" s="258"/>
      <c r="BB13" s="258"/>
    </row>
    <row r="14" spans="1:55" s="24" customFormat="1" ht="17.100000000000001" customHeight="1" x14ac:dyDescent="0.25">
      <c r="A14" s="13">
        <v>3</v>
      </c>
      <c r="B14" s="259" t="s">
        <v>368</v>
      </c>
      <c r="C14" s="260"/>
      <c r="D14" s="260"/>
      <c r="E14" s="260"/>
      <c r="F14" s="261"/>
      <c r="G14" s="85" t="s">
        <v>83</v>
      </c>
      <c r="H14" s="262" t="s">
        <v>369</v>
      </c>
      <c r="I14" s="263"/>
      <c r="J14" s="263"/>
      <c r="K14" s="264"/>
      <c r="L14" s="262" t="s">
        <v>369</v>
      </c>
      <c r="M14" s="263"/>
      <c r="N14" s="263"/>
      <c r="O14" s="263"/>
      <c r="P14" s="265"/>
      <c r="Q14" s="266"/>
      <c r="R14" s="266"/>
      <c r="S14" s="266"/>
      <c r="T14" s="266"/>
      <c r="U14" s="267"/>
      <c r="V14" s="262"/>
      <c r="W14" s="263"/>
      <c r="X14" s="263"/>
      <c r="Y14" s="263"/>
      <c r="Z14" s="264"/>
      <c r="AA14" s="268" t="s">
        <v>367</v>
      </c>
      <c r="AB14" s="269"/>
      <c r="AC14" s="270"/>
      <c r="AD14" s="29"/>
    </row>
    <row r="15" spans="1:55" s="24" customFormat="1" ht="17.100000000000001" customHeight="1" x14ac:dyDescent="0.25">
      <c r="A15" s="13">
        <v>4</v>
      </c>
      <c r="B15" s="259" t="s">
        <v>406</v>
      </c>
      <c r="C15" s="260"/>
      <c r="D15" s="260"/>
      <c r="E15" s="260"/>
      <c r="F15" s="261"/>
      <c r="G15" s="85" t="s">
        <v>84</v>
      </c>
      <c r="H15" s="262" t="s">
        <v>388</v>
      </c>
      <c r="I15" s="263"/>
      <c r="J15" s="263"/>
      <c r="K15" s="264"/>
      <c r="L15" s="262" t="s">
        <v>388</v>
      </c>
      <c r="M15" s="263"/>
      <c r="N15" s="263"/>
      <c r="O15" s="263"/>
      <c r="P15" s="265" t="s">
        <v>386</v>
      </c>
      <c r="Q15" s="266"/>
      <c r="R15" s="266"/>
      <c r="S15" s="266"/>
      <c r="T15" s="266"/>
      <c r="U15" s="267"/>
      <c r="V15" s="262" t="s">
        <v>387</v>
      </c>
      <c r="W15" s="263"/>
      <c r="X15" s="263"/>
      <c r="Y15" s="263"/>
      <c r="Z15" s="264"/>
      <c r="AA15" s="268" t="s">
        <v>394</v>
      </c>
      <c r="AB15" s="269"/>
      <c r="AC15" s="270"/>
      <c r="AD15" s="29"/>
    </row>
    <row r="16" spans="1:55" s="24" customFormat="1" ht="17.100000000000001" customHeight="1" x14ac:dyDescent="0.25">
      <c r="A16" s="13">
        <v>5</v>
      </c>
      <c r="B16" s="259" t="s">
        <v>382</v>
      </c>
      <c r="C16" s="260"/>
      <c r="D16" s="260"/>
      <c r="E16" s="260"/>
      <c r="F16" s="261"/>
      <c r="G16" s="85" t="s">
        <v>83</v>
      </c>
      <c r="H16" s="262" t="s">
        <v>383</v>
      </c>
      <c r="I16" s="263"/>
      <c r="J16" s="263"/>
      <c r="K16" s="264"/>
      <c r="L16" s="262" t="s">
        <v>383</v>
      </c>
      <c r="M16" s="263"/>
      <c r="N16" s="263"/>
      <c r="O16" s="263"/>
      <c r="P16" s="265"/>
      <c r="Q16" s="266"/>
      <c r="R16" s="266"/>
      <c r="S16" s="266"/>
      <c r="T16" s="266"/>
      <c r="U16" s="267"/>
      <c r="V16" s="262"/>
      <c r="W16" s="263"/>
      <c r="X16" s="263"/>
      <c r="Y16" s="263"/>
      <c r="Z16" s="264"/>
      <c r="AA16" s="268" t="s">
        <v>384</v>
      </c>
      <c r="AB16" s="269"/>
      <c r="AC16" s="270"/>
      <c r="AD16" s="29"/>
    </row>
    <row r="17" spans="1:16383" s="24" customFormat="1" ht="17.100000000000001" customHeight="1" thickBot="1" x14ac:dyDescent="0.3">
      <c r="A17" s="17"/>
      <c r="B17" s="4"/>
      <c r="D17" s="87"/>
      <c r="M17" s="87"/>
      <c r="O17" s="3"/>
      <c r="P17" s="3"/>
      <c r="U17" s="3"/>
      <c r="V17" s="3"/>
      <c r="W17" s="3"/>
      <c r="X17" s="3"/>
      <c r="Y17" s="3"/>
      <c r="AB17" s="3"/>
      <c r="AH17" s="3"/>
      <c r="AI17" s="18"/>
      <c r="AJ17" s="18"/>
      <c r="AK17" s="18"/>
      <c r="AL17" s="18"/>
      <c r="AM17" s="18"/>
      <c r="AN17" s="18"/>
      <c r="AO17" s="18"/>
      <c r="AP17" s="18"/>
    </row>
    <row r="18" spans="1:16383" s="24" customFormat="1" ht="47.25" customHeight="1" thickBot="1" x14ac:dyDescent="0.3">
      <c r="A18" s="291" t="s">
        <v>37</v>
      </c>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3"/>
      <c r="BD18" s="60"/>
    </row>
    <row r="19" spans="1:16383" s="89" customFormat="1" ht="24" thickBot="1" x14ac:dyDescent="0.3">
      <c r="A19" s="61" t="s">
        <v>53</v>
      </c>
      <c r="B19" s="62"/>
      <c r="C19" s="62"/>
      <c r="D19" s="63"/>
      <c r="E19" s="64" t="s">
        <v>54</v>
      </c>
      <c r="F19" s="64"/>
      <c r="G19" s="65"/>
      <c r="H19" s="65"/>
      <c r="I19" s="66"/>
      <c r="J19" s="67" t="s">
        <v>64</v>
      </c>
      <c r="K19" s="64" t="s">
        <v>55</v>
      </c>
      <c r="L19" s="68"/>
      <c r="M19" s="68"/>
      <c r="N19" s="69" t="s">
        <v>56</v>
      </c>
      <c r="O19" s="63"/>
      <c r="P19" s="64" t="s">
        <v>57</v>
      </c>
      <c r="Q19" s="64"/>
      <c r="R19" s="64"/>
      <c r="S19" s="64"/>
      <c r="T19" s="64"/>
      <c r="U19" s="62" t="s">
        <v>58</v>
      </c>
      <c r="V19" s="62"/>
      <c r="W19" s="62"/>
      <c r="X19" s="62"/>
      <c r="Y19" s="62"/>
      <c r="Z19" s="70" t="s">
        <v>59</v>
      </c>
      <c r="AA19" s="70"/>
      <c r="AB19" s="62" t="s">
        <v>12</v>
      </c>
      <c r="AC19" s="71"/>
      <c r="AD19" s="71"/>
      <c r="AE19" s="71"/>
      <c r="AF19" s="71"/>
      <c r="AG19" s="72" t="s">
        <v>60</v>
      </c>
      <c r="AH19" s="73" t="s">
        <v>65</v>
      </c>
      <c r="AI19" s="63"/>
      <c r="AJ19" s="63"/>
      <c r="AK19" s="63"/>
      <c r="AL19" s="63"/>
      <c r="AM19" s="63"/>
      <c r="AN19" s="63"/>
      <c r="AO19" s="63"/>
      <c r="AP19" s="64" t="s">
        <v>66</v>
      </c>
      <c r="AQ19" s="66"/>
      <c r="AR19" s="66"/>
      <c r="AS19" s="66"/>
      <c r="AT19" s="66"/>
      <c r="AU19" s="66"/>
      <c r="AV19" s="66"/>
      <c r="AW19" s="62" t="s">
        <v>14</v>
      </c>
      <c r="AX19" s="71"/>
      <c r="AY19" s="74" t="s">
        <v>67</v>
      </c>
      <c r="AZ19" s="75"/>
      <c r="BA19" s="75"/>
      <c r="BB19" s="90"/>
      <c r="BC19" s="76"/>
    </row>
    <row r="20" spans="1:16383" s="89" customFormat="1" ht="16.5" thickBot="1" x14ac:dyDescent="0.3">
      <c r="A20" s="43"/>
      <c r="B20" s="44" t="s">
        <v>52</v>
      </c>
      <c r="C20" s="42" t="s">
        <v>8</v>
      </c>
      <c r="D20" s="42" t="s">
        <v>9</v>
      </c>
      <c r="E20" s="45" t="s">
        <v>44</v>
      </c>
      <c r="F20" s="45" t="s">
        <v>10</v>
      </c>
      <c r="G20" s="45" t="s">
        <v>0</v>
      </c>
      <c r="H20" s="45" t="s">
        <v>11</v>
      </c>
      <c r="I20" s="45" t="s">
        <v>40</v>
      </c>
      <c r="J20" s="37" t="s">
        <v>68</v>
      </c>
      <c r="K20" s="46" t="s">
        <v>1</v>
      </c>
      <c r="L20" s="45" t="s">
        <v>45</v>
      </c>
      <c r="M20" s="45" t="s">
        <v>24</v>
      </c>
      <c r="N20" s="37" t="s">
        <v>46</v>
      </c>
      <c r="O20" s="42" t="s">
        <v>47</v>
      </c>
      <c r="P20" s="45" t="s">
        <v>44</v>
      </c>
      <c r="Q20" s="45" t="s">
        <v>10</v>
      </c>
      <c r="R20" s="47" t="s">
        <v>38</v>
      </c>
      <c r="S20" s="47" t="s">
        <v>39</v>
      </c>
      <c r="T20" s="47" t="s">
        <v>41</v>
      </c>
      <c r="U20" s="42" t="s">
        <v>44</v>
      </c>
      <c r="V20" s="42" t="s">
        <v>10</v>
      </c>
      <c r="W20" s="38" t="s">
        <v>38</v>
      </c>
      <c r="X20" s="38" t="s">
        <v>39</v>
      </c>
      <c r="Y20" s="38" t="s">
        <v>41</v>
      </c>
      <c r="Z20" s="48" t="s">
        <v>69</v>
      </c>
      <c r="AA20" s="48" t="s">
        <v>70</v>
      </c>
      <c r="AB20" s="42" t="s">
        <v>44</v>
      </c>
      <c r="AC20" s="42" t="s">
        <v>10</v>
      </c>
      <c r="AD20" s="38" t="s">
        <v>38</v>
      </c>
      <c r="AE20" s="38" t="s">
        <v>39</v>
      </c>
      <c r="AF20" s="38" t="s">
        <v>41</v>
      </c>
      <c r="AG20" s="46" t="s">
        <v>19</v>
      </c>
      <c r="AH20" s="49" t="s">
        <v>43</v>
      </c>
      <c r="AI20" s="49"/>
      <c r="AJ20" s="49" t="s">
        <v>38</v>
      </c>
      <c r="AK20" s="49" t="s">
        <v>39</v>
      </c>
      <c r="AL20" s="49" t="s">
        <v>42</v>
      </c>
      <c r="AM20" s="49"/>
      <c r="AN20" s="49" t="s">
        <v>38</v>
      </c>
      <c r="AO20" s="49" t="s">
        <v>39</v>
      </c>
      <c r="AP20" s="50" t="s">
        <v>25</v>
      </c>
      <c r="AQ20" s="50" t="s">
        <v>26</v>
      </c>
      <c r="AR20" s="50" t="s">
        <v>27</v>
      </c>
      <c r="AS20" s="50" t="s">
        <v>28</v>
      </c>
      <c r="AT20" s="50" t="s">
        <v>29</v>
      </c>
      <c r="AU20" s="45" t="s">
        <v>13</v>
      </c>
      <c r="AV20" s="45" t="s">
        <v>48</v>
      </c>
      <c r="AW20" s="42" t="s">
        <v>14</v>
      </c>
      <c r="AX20" s="51" t="s">
        <v>49</v>
      </c>
      <c r="AY20" s="77" t="s">
        <v>50</v>
      </c>
      <c r="AZ20" s="77" t="s">
        <v>15</v>
      </c>
      <c r="BA20" s="77" t="s">
        <v>16</v>
      </c>
      <c r="BB20" s="78" t="s">
        <v>17</v>
      </c>
      <c r="BC20" s="79" t="s">
        <v>71</v>
      </c>
      <c r="BD20" s="89" t="s">
        <v>72</v>
      </c>
    </row>
    <row r="21" spans="1:16383" s="26" customFormat="1" ht="15.75" customHeight="1" x14ac:dyDescent="0.25">
      <c r="A21" s="22" t="s">
        <v>4</v>
      </c>
      <c r="B21" s="2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2"/>
      <c r="AI21" s="2"/>
      <c r="AJ21" s="2"/>
      <c r="AK21" s="2"/>
      <c r="AL21" s="2"/>
      <c r="AM21" s="2"/>
      <c r="AN21" s="2"/>
      <c r="AO21" s="2"/>
      <c r="AP21" s="2"/>
      <c r="AQ21" s="24"/>
      <c r="AR21" s="24"/>
      <c r="AS21" s="24"/>
      <c r="AT21" s="24"/>
      <c r="AU21" s="24"/>
      <c r="AV21" s="24"/>
      <c r="AW21" s="24"/>
      <c r="AX21" s="24"/>
      <c r="AY21" s="24"/>
      <c r="AZ21" s="24"/>
      <c r="BA21" s="24"/>
      <c r="BB21" s="24"/>
      <c r="BC21" s="4"/>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customFormat="1" ht="15.75" customHeight="1" x14ac:dyDescent="0.25">
      <c r="A22" s="95"/>
      <c r="B22" s="96" t="s">
        <v>89</v>
      </c>
      <c r="C22" s="97" t="s">
        <v>254</v>
      </c>
      <c r="D22" s="97" t="s">
        <v>255</v>
      </c>
      <c r="E22" s="58" t="s">
        <v>256</v>
      </c>
      <c r="F22" s="58" t="s">
        <v>257</v>
      </c>
      <c r="G22" s="58" t="s">
        <v>83</v>
      </c>
      <c r="H22" s="58"/>
      <c r="I22" s="58"/>
      <c r="J22" s="98" t="s">
        <v>258</v>
      </c>
      <c r="K22" s="53" t="s">
        <v>259</v>
      </c>
      <c r="L22" s="31"/>
      <c r="M22" s="53"/>
      <c r="N22" s="31" t="s">
        <v>259</v>
      </c>
      <c r="O22" s="53" t="s">
        <v>260</v>
      </c>
      <c r="P22" s="59" t="s">
        <v>261</v>
      </c>
      <c r="Q22" s="59" t="s">
        <v>257</v>
      </c>
      <c r="R22" s="59"/>
      <c r="S22" s="59"/>
      <c r="T22" s="59"/>
      <c r="U22" s="57" t="s">
        <v>262</v>
      </c>
      <c r="V22" s="57" t="s">
        <v>263</v>
      </c>
      <c r="W22" s="100"/>
      <c r="X22" s="100"/>
      <c r="Y22" s="100"/>
      <c r="Z22" s="53"/>
      <c r="AA22" s="53"/>
      <c r="AB22" s="94"/>
      <c r="AC22" s="94"/>
      <c r="AD22" s="94"/>
      <c r="AE22" s="94"/>
      <c r="AF22" s="94"/>
      <c r="AG22" s="101"/>
      <c r="AH22" s="91"/>
      <c r="AI22" s="91"/>
      <c r="AJ22" s="91"/>
      <c r="AK22" s="91"/>
      <c r="AL22" s="92"/>
      <c r="AM22" s="92"/>
      <c r="AN22" s="92"/>
      <c r="AO22" s="92"/>
      <c r="AP22" s="102"/>
      <c r="AQ22" s="102"/>
      <c r="AR22" s="103"/>
      <c r="AS22" s="103"/>
      <c r="AT22" s="122"/>
      <c r="AU22" s="103"/>
      <c r="AV22" s="103"/>
      <c r="AW22" s="103"/>
      <c r="AX22" s="103" t="s">
        <v>264</v>
      </c>
      <c r="AY22" s="105" t="s">
        <v>21</v>
      </c>
      <c r="AZ22" s="106" t="s">
        <v>265</v>
      </c>
      <c r="BA22" s="107" t="s">
        <v>266</v>
      </c>
      <c r="BB22" s="113" t="s">
        <v>267</v>
      </c>
      <c r="BC22" s="109" t="s">
        <v>72</v>
      </c>
    </row>
    <row r="23" spans="1:16383" customFormat="1" ht="15.75" customHeight="1" x14ac:dyDescent="0.25">
      <c r="A23" s="95"/>
      <c r="B23" s="123" t="s">
        <v>268</v>
      </c>
      <c r="C23" s="124" t="s">
        <v>269</v>
      </c>
      <c r="D23" s="124" t="s">
        <v>270</v>
      </c>
      <c r="E23" s="125" t="s">
        <v>97</v>
      </c>
      <c r="F23" s="125" t="s">
        <v>93</v>
      </c>
      <c r="G23" s="127" t="s">
        <v>83</v>
      </c>
      <c r="H23" s="127"/>
      <c r="I23" s="127"/>
      <c r="J23" s="98" t="s">
        <v>271</v>
      </c>
      <c r="K23" s="131"/>
      <c r="L23" s="98">
        <v>1811</v>
      </c>
      <c r="M23" s="128"/>
      <c r="N23" s="128"/>
      <c r="O23" s="98" t="s">
        <v>108</v>
      </c>
      <c r="P23" s="132" t="s">
        <v>261</v>
      </c>
      <c r="Q23" s="132" t="s">
        <v>93</v>
      </c>
      <c r="R23" s="117"/>
      <c r="S23" s="117"/>
      <c r="T23" s="117"/>
      <c r="U23" s="134" t="s">
        <v>262</v>
      </c>
      <c r="V23" s="134" t="s">
        <v>263</v>
      </c>
      <c r="W23" s="118"/>
      <c r="X23" s="118"/>
      <c r="Y23" s="118"/>
      <c r="Z23" s="136" t="s">
        <v>272</v>
      </c>
      <c r="AA23" s="213" t="s">
        <v>273</v>
      </c>
      <c r="AB23" s="137" t="s">
        <v>164</v>
      </c>
      <c r="AC23" s="137" t="s">
        <v>99</v>
      </c>
      <c r="AD23" s="8"/>
      <c r="AE23" s="8"/>
      <c r="AF23" s="8"/>
      <c r="AG23" s="190"/>
      <c r="AH23" s="82" t="s">
        <v>100</v>
      </c>
      <c r="AI23" s="82" t="s">
        <v>100</v>
      </c>
      <c r="AJ23" s="82" t="s">
        <v>100</v>
      </c>
      <c r="AK23" s="82" t="s">
        <v>100</v>
      </c>
      <c r="AL23" s="83" t="s">
        <v>100</v>
      </c>
      <c r="AM23" s="83" t="s">
        <v>100</v>
      </c>
      <c r="AN23" s="83" t="s">
        <v>100</v>
      </c>
      <c r="AO23" s="83" t="s">
        <v>100</v>
      </c>
      <c r="AP23" s="190"/>
      <c r="AQ23" s="190"/>
      <c r="AR23" s="190"/>
      <c r="AS23" s="190"/>
      <c r="AT23" s="190"/>
      <c r="AU23" s="190"/>
      <c r="AV23" s="6"/>
      <c r="AW23" s="102" t="s">
        <v>100</v>
      </c>
      <c r="AX23" s="131"/>
      <c r="AY23" s="140" t="s">
        <v>75</v>
      </c>
      <c r="AZ23" s="191" t="s">
        <v>274</v>
      </c>
      <c r="BA23" s="142" t="s">
        <v>275</v>
      </c>
      <c r="BB23" s="134" t="s">
        <v>276</v>
      </c>
      <c r="BC23" s="117" t="s">
        <v>72</v>
      </c>
    </row>
    <row r="24" spans="1:16383" customFormat="1" ht="15.75" customHeight="1" x14ac:dyDescent="0.25">
      <c r="A24" s="95"/>
      <c r="B24" s="123" t="s">
        <v>172</v>
      </c>
      <c r="C24" s="124" t="s">
        <v>277</v>
      </c>
      <c r="D24" s="124" t="s">
        <v>278</v>
      </c>
      <c r="E24" s="125" t="s">
        <v>228</v>
      </c>
      <c r="F24" s="125" t="s">
        <v>93</v>
      </c>
      <c r="G24" s="115" t="s">
        <v>83</v>
      </c>
      <c r="H24" s="115" t="s">
        <v>279</v>
      </c>
      <c r="I24" s="115" t="s">
        <v>202</v>
      </c>
      <c r="J24" s="98" t="s">
        <v>271</v>
      </c>
      <c r="K24" s="144"/>
      <c r="L24" s="98">
        <v>1807</v>
      </c>
      <c r="M24" s="145"/>
      <c r="N24" s="145"/>
      <c r="O24" s="98"/>
      <c r="P24" s="132" t="s">
        <v>261</v>
      </c>
      <c r="Q24" s="132" t="s">
        <v>93</v>
      </c>
      <c r="R24" s="117"/>
      <c r="S24" s="117"/>
      <c r="T24" s="117"/>
      <c r="U24" s="134" t="s">
        <v>262</v>
      </c>
      <c r="V24" s="134" t="s">
        <v>263</v>
      </c>
      <c r="W24" s="118"/>
      <c r="X24" s="118"/>
      <c r="Y24" s="118"/>
      <c r="Z24" s="102" t="s">
        <v>280</v>
      </c>
      <c r="AA24" s="102" t="s">
        <v>273</v>
      </c>
      <c r="AB24" s="137" t="s">
        <v>164</v>
      </c>
      <c r="AC24" s="137" t="s">
        <v>99</v>
      </c>
      <c r="AD24" s="8"/>
      <c r="AE24" s="8"/>
      <c r="AF24" s="8"/>
      <c r="AG24" s="6"/>
      <c r="AH24" s="82" t="s">
        <v>100</v>
      </c>
      <c r="AI24" s="82" t="s">
        <v>100</v>
      </c>
      <c r="AJ24" s="82" t="s">
        <v>100</v>
      </c>
      <c r="AK24" s="82" t="s">
        <v>100</v>
      </c>
      <c r="AL24" s="83" t="s">
        <v>100</v>
      </c>
      <c r="AM24" s="83" t="s">
        <v>100</v>
      </c>
      <c r="AN24" s="83" t="s">
        <v>100</v>
      </c>
      <c r="AO24" s="83" t="s">
        <v>100</v>
      </c>
      <c r="AP24" s="6"/>
      <c r="AQ24" s="6"/>
      <c r="AR24" s="6"/>
      <c r="AS24" s="6"/>
      <c r="AT24" s="6"/>
      <c r="AU24" s="6"/>
      <c r="AV24" s="6"/>
      <c r="AW24" s="102" t="s">
        <v>281</v>
      </c>
      <c r="AX24" s="98" t="s">
        <v>282</v>
      </c>
      <c r="AY24" s="140" t="s">
        <v>75</v>
      </c>
      <c r="AZ24" s="191" t="s">
        <v>283</v>
      </c>
      <c r="BA24" s="142" t="s">
        <v>284</v>
      </c>
      <c r="BB24" s="143" t="s">
        <v>285</v>
      </c>
      <c r="BC24" s="117" t="s">
        <v>72</v>
      </c>
    </row>
    <row r="25" spans="1:16383" customFormat="1" ht="15.75" customHeight="1" x14ac:dyDescent="0.25">
      <c r="A25" s="95"/>
      <c r="B25" s="7" t="s">
        <v>181</v>
      </c>
      <c r="C25" s="124" t="s">
        <v>286</v>
      </c>
      <c r="D25" s="186" t="s">
        <v>287</v>
      </c>
      <c r="E25" s="148" t="s">
        <v>228</v>
      </c>
      <c r="F25" s="148" t="s">
        <v>257</v>
      </c>
      <c r="G25" s="192" t="s">
        <v>83</v>
      </c>
      <c r="H25" s="193" t="s">
        <v>85</v>
      </c>
      <c r="I25" s="5"/>
      <c r="J25" s="6">
        <v>1810</v>
      </c>
      <c r="K25" s="194" t="s">
        <v>259</v>
      </c>
      <c r="L25" s="195"/>
      <c r="M25" s="196"/>
      <c r="N25" s="6"/>
      <c r="O25" s="6" t="s">
        <v>108</v>
      </c>
      <c r="P25" s="153" t="s">
        <v>261</v>
      </c>
      <c r="Q25" s="153" t="s">
        <v>257</v>
      </c>
      <c r="R25" s="197"/>
      <c r="S25" s="197"/>
      <c r="T25" s="197"/>
      <c r="U25" s="154" t="s">
        <v>262</v>
      </c>
      <c r="V25" s="154" t="s">
        <v>263</v>
      </c>
      <c r="W25" s="198"/>
      <c r="X25" s="198"/>
      <c r="Y25" s="198"/>
      <c r="Z25" s="194"/>
      <c r="AA25" s="196"/>
      <c r="AB25" s="155" t="s">
        <v>100</v>
      </c>
      <c r="AC25" s="155" t="s">
        <v>100</v>
      </c>
      <c r="AD25" s="199"/>
      <c r="AE25" s="199"/>
      <c r="AF25" s="199"/>
      <c r="AG25" s="196"/>
      <c r="AH25" s="55"/>
      <c r="AI25" s="55"/>
      <c r="AJ25" s="55"/>
      <c r="AK25" s="55"/>
      <c r="AL25" s="56"/>
      <c r="AM25" s="56"/>
      <c r="AN25" s="56"/>
      <c r="AO25" s="56"/>
      <c r="AP25" s="6">
        <v>1810</v>
      </c>
      <c r="AQ25" s="200">
        <v>30</v>
      </c>
      <c r="AR25" s="196"/>
      <c r="AS25" s="196" t="s">
        <v>288</v>
      </c>
      <c r="AT25" s="201" t="s">
        <v>229</v>
      </c>
      <c r="AU25" s="201" t="s">
        <v>193</v>
      </c>
      <c r="AV25" s="175"/>
      <c r="AW25" s="175"/>
      <c r="AX25" s="175"/>
      <c r="AY25" s="93" t="s">
        <v>21</v>
      </c>
      <c r="AZ25" s="159" t="s">
        <v>289</v>
      </c>
      <c r="BA25" s="160" t="s">
        <v>290</v>
      </c>
      <c r="BB25" s="118" t="s">
        <v>291</v>
      </c>
      <c r="BC25" s="161" t="s">
        <v>72</v>
      </c>
    </row>
    <row r="26" spans="1:16383" customFormat="1" ht="15.75" customHeight="1" x14ac:dyDescent="0.25">
      <c r="A26" s="95"/>
      <c r="B26" s="7" t="s">
        <v>181</v>
      </c>
      <c r="C26" s="124" t="s">
        <v>292</v>
      </c>
      <c r="D26" s="186" t="s">
        <v>293</v>
      </c>
      <c r="E26" s="148" t="s">
        <v>228</v>
      </c>
      <c r="F26" s="148" t="s">
        <v>257</v>
      </c>
      <c r="G26" s="192" t="s">
        <v>83</v>
      </c>
      <c r="H26" s="193" t="s">
        <v>294</v>
      </c>
      <c r="I26" s="5"/>
      <c r="J26" s="6">
        <v>1815</v>
      </c>
      <c r="K26" s="194" t="s">
        <v>259</v>
      </c>
      <c r="L26" s="195"/>
      <c r="M26" s="175"/>
      <c r="N26" s="175"/>
      <c r="O26" s="6" t="s">
        <v>108</v>
      </c>
      <c r="P26" s="153" t="s">
        <v>261</v>
      </c>
      <c r="Q26" s="153" t="s">
        <v>257</v>
      </c>
      <c r="R26" s="202"/>
      <c r="S26" s="202"/>
      <c r="T26" s="202"/>
      <c r="U26" s="154" t="s">
        <v>262</v>
      </c>
      <c r="V26" s="154" t="s">
        <v>263</v>
      </c>
      <c r="W26" s="203"/>
      <c r="X26" s="203"/>
      <c r="Y26" s="203"/>
      <c r="Z26" s="175"/>
      <c r="AA26" s="196"/>
      <c r="AB26" s="155" t="s">
        <v>100</v>
      </c>
      <c r="AC26" s="155" t="s">
        <v>100</v>
      </c>
      <c r="AD26" s="204"/>
      <c r="AE26" s="204"/>
      <c r="AF26" s="204"/>
      <c r="AG26" s="196"/>
      <c r="AH26" s="205"/>
      <c r="AI26" s="205"/>
      <c r="AJ26" s="205"/>
      <c r="AK26" s="205"/>
      <c r="AL26" s="206"/>
      <c r="AM26" s="206"/>
      <c r="AN26" s="206"/>
      <c r="AO26" s="206"/>
      <c r="AP26" s="190">
        <v>1815</v>
      </c>
      <c r="AQ26" s="131">
        <v>30</v>
      </c>
      <c r="AR26" s="104"/>
      <c r="AS26" s="104" t="s">
        <v>288</v>
      </c>
      <c r="AT26" s="152" t="s">
        <v>229</v>
      </c>
      <c r="AU26" s="152" t="s">
        <v>193</v>
      </c>
      <c r="AV26" s="104"/>
      <c r="AW26" s="104"/>
      <c r="AX26" s="104"/>
      <c r="AY26" s="140" t="s">
        <v>74</v>
      </c>
      <c r="AZ26" s="159" t="s">
        <v>295</v>
      </c>
      <c r="BA26" s="207" t="s">
        <v>296</v>
      </c>
      <c r="BB26" s="118" t="s">
        <v>297</v>
      </c>
      <c r="BC26" s="161" t="s">
        <v>72</v>
      </c>
    </row>
    <row r="27" spans="1:16383" customFormat="1" ht="15.75" customHeight="1" x14ac:dyDescent="0.25">
      <c r="A27" s="95"/>
      <c r="B27" s="146" t="s">
        <v>181</v>
      </c>
      <c r="C27" s="102" t="s">
        <v>182</v>
      </c>
      <c r="D27" s="147" t="s">
        <v>183</v>
      </c>
      <c r="E27" s="148" t="s">
        <v>97</v>
      </c>
      <c r="F27" s="148" t="s">
        <v>93</v>
      </c>
      <c r="G27" s="149" t="s">
        <v>83</v>
      </c>
      <c r="H27" s="150" t="s">
        <v>298</v>
      </c>
      <c r="I27" s="125"/>
      <c r="J27" s="6">
        <v>1825</v>
      </c>
      <c r="K27" s="151" t="s">
        <v>259</v>
      </c>
      <c r="L27" s="152"/>
      <c r="M27" s="104"/>
      <c r="N27" s="104"/>
      <c r="O27" s="102" t="s">
        <v>108</v>
      </c>
      <c r="P27" s="153" t="s">
        <v>261</v>
      </c>
      <c r="Q27" s="153" t="s">
        <v>93</v>
      </c>
      <c r="R27" s="153"/>
      <c r="S27" s="153"/>
      <c r="T27" s="153"/>
      <c r="U27" s="154" t="s">
        <v>262</v>
      </c>
      <c r="V27" s="154" t="s">
        <v>263</v>
      </c>
      <c r="W27" s="154"/>
      <c r="X27" s="154"/>
      <c r="Y27" s="154"/>
      <c r="Z27" s="104"/>
      <c r="AA27" s="152" t="s">
        <v>273</v>
      </c>
      <c r="AB27" s="155" t="s">
        <v>164</v>
      </c>
      <c r="AC27" s="155" t="s">
        <v>99</v>
      </c>
      <c r="AD27" s="155"/>
      <c r="AE27" s="155"/>
      <c r="AF27" s="155"/>
      <c r="AG27" s="103"/>
      <c r="AH27" s="156"/>
      <c r="AI27" s="156"/>
      <c r="AJ27" s="156"/>
      <c r="AK27" s="156"/>
      <c r="AL27" s="157"/>
      <c r="AM27" s="157"/>
      <c r="AN27" s="157"/>
      <c r="AO27" s="157"/>
      <c r="AP27" s="102">
        <v>1825</v>
      </c>
      <c r="AQ27" s="158">
        <v>237</v>
      </c>
      <c r="AR27" s="102"/>
      <c r="AS27" s="152" t="s">
        <v>185</v>
      </c>
      <c r="AT27" s="102" t="s">
        <v>229</v>
      </c>
      <c r="AU27" s="102" t="s">
        <v>299</v>
      </c>
      <c r="AV27" s="104"/>
      <c r="AW27" s="104"/>
      <c r="AX27" s="102"/>
      <c r="AY27" s="140" t="s">
        <v>75</v>
      </c>
      <c r="AZ27" s="159" t="s">
        <v>300</v>
      </c>
      <c r="BA27" s="160" t="s">
        <v>191</v>
      </c>
      <c r="BB27" s="118" t="s">
        <v>301</v>
      </c>
      <c r="BC27" s="161" t="s">
        <v>72</v>
      </c>
    </row>
    <row r="28" spans="1:16383" customFormat="1" ht="15.75" customHeight="1" x14ac:dyDescent="0.25">
      <c r="A28" s="95"/>
      <c r="B28" s="7" t="s">
        <v>181</v>
      </c>
      <c r="C28" s="97" t="s">
        <v>226</v>
      </c>
      <c r="D28" s="186" t="s">
        <v>227</v>
      </c>
      <c r="E28" s="148" t="s">
        <v>228</v>
      </c>
      <c r="F28" s="148" t="s">
        <v>93</v>
      </c>
      <c r="G28" s="187" t="s">
        <v>84</v>
      </c>
      <c r="H28" s="54" t="s">
        <v>302</v>
      </c>
      <c r="I28" s="5" t="s">
        <v>303</v>
      </c>
      <c r="J28" s="6" t="s">
        <v>147</v>
      </c>
      <c r="K28" s="31" t="s">
        <v>259</v>
      </c>
      <c r="L28" s="98"/>
      <c r="M28" s="6"/>
      <c r="N28" s="35"/>
      <c r="O28" s="6" t="s">
        <v>108</v>
      </c>
      <c r="P28" s="153" t="s">
        <v>261</v>
      </c>
      <c r="Q28" s="153" t="s">
        <v>93</v>
      </c>
      <c r="R28" s="20"/>
      <c r="S28" s="20"/>
      <c r="T28" s="20"/>
      <c r="U28" s="154" t="s">
        <v>262</v>
      </c>
      <c r="V28" s="154" t="s">
        <v>263</v>
      </c>
      <c r="W28" s="21"/>
      <c r="X28" s="21"/>
      <c r="Y28" s="21"/>
      <c r="Z28" s="31"/>
      <c r="AA28" s="6"/>
      <c r="AB28" s="155" t="s">
        <v>164</v>
      </c>
      <c r="AC28" s="155" t="s">
        <v>99</v>
      </c>
      <c r="AD28" s="8"/>
      <c r="AE28" s="8"/>
      <c r="AF28" s="8"/>
      <c r="AG28" s="53"/>
      <c r="AH28" s="55"/>
      <c r="AI28" s="55"/>
      <c r="AJ28" s="55"/>
      <c r="AK28" s="55"/>
      <c r="AL28" s="56"/>
      <c r="AM28" s="56"/>
      <c r="AN28" s="56"/>
      <c r="AO28" s="56"/>
      <c r="AP28" s="98" t="s">
        <v>147</v>
      </c>
      <c r="AQ28" s="6"/>
      <c r="AR28" s="6"/>
      <c r="AS28" s="6" t="s">
        <v>228</v>
      </c>
      <c r="AT28" s="104" t="s">
        <v>304</v>
      </c>
      <c r="AU28" s="104" t="s">
        <v>299</v>
      </c>
      <c r="AV28" s="6" t="s">
        <v>303</v>
      </c>
      <c r="AW28" s="6"/>
      <c r="AX28" s="6" t="s">
        <v>305</v>
      </c>
      <c r="AY28" s="93" t="s">
        <v>75</v>
      </c>
      <c r="AZ28" s="159" t="s">
        <v>306</v>
      </c>
      <c r="BA28" s="160" t="s">
        <v>233</v>
      </c>
      <c r="BB28" s="118" t="s">
        <v>307</v>
      </c>
      <c r="BC28" s="161" t="s">
        <v>72</v>
      </c>
    </row>
    <row r="29" spans="1:16383" customFormat="1" ht="15.75" customHeight="1" x14ac:dyDescent="0.25">
      <c r="A29" s="212"/>
      <c r="B29" s="162" t="s">
        <v>308</v>
      </c>
      <c r="C29" s="208" t="s">
        <v>391</v>
      </c>
      <c r="D29" s="164" t="s">
        <v>309</v>
      </c>
      <c r="E29" s="148" t="s">
        <v>97</v>
      </c>
      <c r="F29" s="148" t="s">
        <v>93</v>
      </c>
      <c r="G29" s="5" t="s">
        <v>83</v>
      </c>
      <c r="H29" s="165">
        <v>71</v>
      </c>
      <c r="I29" s="165"/>
      <c r="J29" s="166">
        <v>1880</v>
      </c>
      <c r="K29" s="167"/>
      <c r="L29" s="166">
        <f>1880-71</f>
        <v>1809</v>
      </c>
      <c r="M29" s="168"/>
      <c r="N29" s="167"/>
      <c r="O29" s="168"/>
      <c r="P29" s="153" t="s">
        <v>261</v>
      </c>
      <c r="Q29" s="153" t="s">
        <v>93</v>
      </c>
      <c r="R29" s="20"/>
      <c r="S29" s="20"/>
      <c r="T29" s="20"/>
      <c r="U29" s="154" t="s">
        <v>262</v>
      </c>
      <c r="V29" s="154" t="s">
        <v>263</v>
      </c>
      <c r="W29" s="57"/>
      <c r="X29" s="57"/>
      <c r="Y29" s="57"/>
      <c r="Z29" s="53"/>
      <c r="AA29" s="53"/>
      <c r="AB29" s="155" t="s">
        <v>98</v>
      </c>
      <c r="AC29" s="155" t="s">
        <v>99</v>
      </c>
      <c r="AD29" s="94"/>
      <c r="AE29" s="94"/>
      <c r="AF29" s="94"/>
      <c r="AG29" s="53" t="s">
        <v>310</v>
      </c>
      <c r="AH29" s="169"/>
      <c r="AI29" s="169"/>
      <c r="AJ29" s="169"/>
      <c r="AK29" s="169"/>
      <c r="AL29" s="170"/>
      <c r="AM29" s="170"/>
      <c r="AN29" s="170"/>
      <c r="AO29" s="170"/>
      <c r="AP29" s="171"/>
      <c r="AQ29" s="172"/>
      <c r="AR29" s="173"/>
      <c r="AS29" s="173"/>
      <c r="AT29" s="173"/>
      <c r="AU29" s="173"/>
      <c r="AV29" s="174"/>
      <c r="AW29" s="175"/>
      <c r="AX29" s="176"/>
      <c r="AY29" s="177" t="s">
        <v>76</v>
      </c>
      <c r="AZ29" s="141"/>
      <c r="BA29" s="142"/>
      <c r="BB29" s="113"/>
      <c r="BC29" s="209" t="s">
        <v>311</v>
      </c>
      <c r="BD29" t="s">
        <v>72</v>
      </c>
    </row>
    <row r="30" spans="1:16383" s="24" customFormat="1" ht="15.75" customHeight="1" x14ac:dyDescent="0.25">
      <c r="A30" s="17" t="s">
        <v>5</v>
      </c>
      <c r="B30" s="32"/>
      <c r="C30" s="17"/>
      <c r="D30" s="17"/>
      <c r="E30" s="17"/>
      <c r="F30" s="17"/>
      <c r="G30" s="17"/>
      <c r="H30" s="17"/>
      <c r="I30" s="17"/>
      <c r="J30" s="17"/>
      <c r="K30" s="17"/>
      <c r="L30" s="17"/>
      <c r="M30" s="17"/>
      <c r="N30" s="17"/>
      <c r="O30" s="17"/>
      <c r="AH30" s="2"/>
      <c r="AI30" s="2"/>
      <c r="AJ30" s="2"/>
      <c r="AK30" s="2"/>
      <c r="AL30" s="2"/>
      <c r="AM30" s="2"/>
      <c r="AN30" s="2"/>
      <c r="AO30" s="2"/>
      <c r="BB30" s="80"/>
    </row>
    <row r="31" spans="1:16383" customFormat="1" ht="15.95" customHeight="1" x14ac:dyDescent="0.25">
      <c r="A31" s="95"/>
      <c r="B31" s="96" t="s">
        <v>89</v>
      </c>
      <c r="C31" s="97" t="s">
        <v>312</v>
      </c>
      <c r="D31" s="97" t="s">
        <v>313</v>
      </c>
      <c r="E31" s="58" t="s">
        <v>314</v>
      </c>
      <c r="F31" s="58" t="s">
        <v>99</v>
      </c>
      <c r="G31" s="58" t="s">
        <v>84</v>
      </c>
      <c r="H31" s="58"/>
      <c r="I31" s="58"/>
      <c r="J31" s="98" t="s">
        <v>315</v>
      </c>
      <c r="K31" s="214" t="s">
        <v>316</v>
      </c>
      <c r="L31" s="31"/>
      <c r="M31" s="53"/>
      <c r="N31" s="31" t="s">
        <v>317</v>
      </c>
      <c r="O31" s="53" t="s">
        <v>108</v>
      </c>
      <c r="P31" s="59" t="s">
        <v>318</v>
      </c>
      <c r="Q31" s="59" t="s">
        <v>99</v>
      </c>
      <c r="R31" s="59"/>
      <c r="S31" s="59"/>
      <c r="T31" s="59"/>
      <c r="U31" s="57" t="s">
        <v>319</v>
      </c>
      <c r="V31" s="57" t="s">
        <v>320</v>
      </c>
      <c r="W31" s="100"/>
      <c r="X31" s="100"/>
      <c r="Y31" s="100"/>
      <c r="Z31" s="53"/>
      <c r="AA31" s="53"/>
      <c r="AB31" s="94"/>
      <c r="AC31" s="94"/>
      <c r="AD31" s="94"/>
      <c r="AE31" s="94"/>
      <c r="AF31" s="94"/>
      <c r="AG31" s="101"/>
      <c r="AH31" s="91"/>
      <c r="AI31" s="91"/>
      <c r="AJ31" s="91"/>
      <c r="AK31" s="91"/>
      <c r="AL31" s="92"/>
      <c r="AM31" s="92"/>
      <c r="AN31" s="92"/>
      <c r="AO31" s="92"/>
      <c r="AP31" s="102"/>
      <c r="AQ31" s="102"/>
      <c r="AR31" s="103"/>
      <c r="AS31" s="103"/>
      <c r="AT31" s="122"/>
      <c r="AU31" s="103"/>
      <c r="AV31" s="103"/>
      <c r="AW31" s="103"/>
      <c r="AX31" s="103" t="s">
        <v>100</v>
      </c>
      <c r="AY31" s="105" t="s">
        <v>21</v>
      </c>
      <c r="AZ31" s="106" t="s">
        <v>321</v>
      </c>
      <c r="BA31" s="107" t="s">
        <v>266</v>
      </c>
      <c r="BB31" s="108" t="s">
        <v>322</v>
      </c>
      <c r="BC31" s="109" t="s">
        <v>72</v>
      </c>
      <c r="BE31" s="2"/>
    </row>
    <row r="32" spans="1:16383" customFormat="1" ht="15.95" customHeight="1" x14ac:dyDescent="0.25">
      <c r="A32" s="95"/>
      <c r="B32" s="123" t="s">
        <v>268</v>
      </c>
      <c r="C32" s="124" t="s">
        <v>269</v>
      </c>
      <c r="D32" s="124" t="s">
        <v>270</v>
      </c>
      <c r="E32" s="125" t="s">
        <v>164</v>
      </c>
      <c r="F32" s="125" t="s">
        <v>99</v>
      </c>
      <c r="G32" s="127" t="s">
        <v>84</v>
      </c>
      <c r="H32" s="127"/>
      <c r="I32" s="127"/>
      <c r="J32" s="98" t="s">
        <v>271</v>
      </c>
      <c r="K32" s="131"/>
      <c r="L32" s="98">
        <v>1813</v>
      </c>
      <c r="M32" s="128"/>
      <c r="N32" s="128"/>
      <c r="O32" s="98" t="s">
        <v>108</v>
      </c>
      <c r="P32" s="132" t="s">
        <v>318</v>
      </c>
      <c r="Q32" s="132" t="s">
        <v>99</v>
      </c>
      <c r="R32" s="117"/>
      <c r="S32" s="117"/>
      <c r="T32" s="117"/>
      <c r="U32" s="134" t="s">
        <v>319</v>
      </c>
      <c r="V32" s="134" t="s">
        <v>320</v>
      </c>
      <c r="W32" s="118"/>
      <c r="X32" s="118"/>
      <c r="Y32" s="118"/>
      <c r="Z32" s="136" t="s">
        <v>272</v>
      </c>
      <c r="AA32" s="213" t="s">
        <v>273</v>
      </c>
      <c r="AB32" s="137" t="s">
        <v>97</v>
      </c>
      <c r="AC32" s="137" t="s">
        <v>93</v>
      </c>
      <c r="AD32" s="8"/>
      <c r="AE32" s="8"/>
      <c r="AF32" s="8"/>
      <c r="AG32" s="190"/>
      <c r="AH32" s="82" t="s">
        <v>100</v>
      </c>
      <c r="AI32" s="82" t="s">
        <v>100</v>
      </c>
      <c r="AJ32" s="82" t="s">
        <v>100</v>
      </c>
      <c r="AK32" s="82" t="s">
        <v>100</v>
      </c>
      <c r="AL32" s="83" t="s">
        <v>100</v>
      </c>
      <c r="AM32" s="83" t="s">
        <v>100</v>
      </c>
      <c r="AN32" s="83" t="s">
        <v>100</v>
      </c>
      <c r="AO32" s="83" t="s">
        <v>100</v>
      </c>
      <c r="AP32" s="190"/>
      <c r="AQ32" s="190"/>
      <c r="AR32" s="190"/>
      <c r="AS32" s="190"/>
      <c r="AT32" s="190"/>
      <c r="AU32" s="190"/>
      <c r="AV32" s="6"/>
      <c r="AW32" s="102" t="s">
        <v>100</v>
      </c>
      <c r="AX32" s="131"/>
      <c r="AY32" s="140" t="s">
        <v>75</v>
      </c>
      <c r="AZ32" s="141" t="s">
        <v>274</v>
      </c>
      <c r="BA32" s="142" t="s">
        <v>275</v>
      </c>
      <c r="BB32" s="143" t="s">
        <v>276</v>
      </c>
      <c r="BC32" s="117" t="s">
        <v>72</v>
      </c>
      <c r="BE32" s="2"/>
    </row>
    <row r="33" spans="1:57" customFormat="1" ht="15.95" customHeight="1" x14ac:dyDescent="0.25">
      <c r="A33" s="95"/>
      <c r="B33" s="123" t="s">
        <v>172</v>
      </c>
      <c r="C33" s="124" t="s">
        <v>277</v>
      </c>
      <c r="D33" s="124" t="s">
        <v>278</v>
      </c>
      <c r="E33" s="125" t="s">
        <v>164</v>
      </c>
      <c r="F33" s="125" t="s">
        <v>99</v>
      </c>
      <c r="G33" s="115" t="s">
        <v>84</v>
      </c>
      <c r="H33" s="115" t="s">
        <v>323</v>
      </c>
      <c r="I33" s="115"/>
      <c r="J33" s="98" t="s">
        <v>271</v>
      </c>
      <c r="K33" s="144"/>
      <c r="L33" s="98">
        <v>1808</v>
      </c>
      <c r="M33" s="145"/>
      <c r="N33" s="145"/>
      <c r="O33" s="98"/>
      <c r="P33" s="132" t="s">
        <v>318</v>
      </c>
      <c r="Q33" s="132" t="s">
        <v>99</v>
      </c>
      <c r="R33" s="117"/>
      <c r="S33" s="117"/>
      <c r="T33" s="117"/>
      <c r="U33" s="134" t="s">
        <v>319</v>
      </c>
      <c r="V33" s="134" t="s">
        <v>320</v>
      </c>
      <c r="W33" s="118"/>
      <c r="X33" s="118"/>
      <c r="Y33" s="118"/>
      <c r="Z33" s="102" t="s">
        <v>280</v>
      </c>
      <c r="AA33" s="102" t="s">
        <v>273</v>
      </c>
      <c r="AB33" s="137" t="s">
        <v>228</v>
      </c>
      <c r="AC33" s="137" t="s">
        <v>93</v>
      </c>
      <c r="AD33" s="8"/>
      <c r="AE33" s="8"/>
      <c r="AF33" s="8"/>
      <c r="AG33" s="6"/>
      <c r="AH33" s="82" t="s">
        <v>100</v>
      </c>
      <c r="AI33" s="82" t="s">
        <v>100</v>
      </c>
      <c r="AJ33" s="82" t="s">
        <v>100</v>
      </c>
      <c r="AK33" s="82" t="s">
        <v>100</v>
      </c>
      <c r="AL33" s="83" t="s">
        <v>100</v>
      </c>
      <c r="AM33" s="83" t="s">
        <v>100</v>
      </c>
      <c r="AN33" s="83" t="s">
        <v>100</v>
      </c>
      <c r="AO33" s="83" t="s">
        <v>100</v>
      </c>
      <c r="AP33" s="6"/>
      <c r="AQ33" s="6"/>
      <c r="AR33" s="6"/>
      <c r="AS33" s="6"/>
      <c r="AT33" s="6"/>
      <c r="AU33" s="6"/>
      <c r="AV33" s="6"/>
      <c r="AW33" s="102" t="s">
        <v>100</v>
      </c>
      <c r="AX33" s="98" t="s">
        <v>282</v>
      </c>
      <c r="AY33" s="140" t="s">
        <v>75</v>
      </c>
      <c r="AZ33" s="141" t="s">
        <v>283</v>
      </c>
      <c r="BA33" s="142" t="s">
        <v>284</v>
      </c>
      <c r="BB33" s="143" t="s">
        <v>285</v>
      </c>
      <c r="BC33" s="117" t="s">
        <v>72</v>
      </c>
      <c r="BE33" s="2"/>
    </row>
    <row r="34" spans="1:57" customFormat="1" ht="15.95" customHeight="1" x14ac:dyDescent="0.25">
      <c r="A34" s="95"/>
      <c r="B34" s="7" t="s">
        <v>181</v>
      </c>
      <c r="C34" s="124" t="s">
        <v>324</v>
      </c>
      <c r="D34" s="186" t="s">
        <v>325</v>
      </c>
      <c r="E34" s="148" t="s">
        <v>164</v>
      </c>
      <c r="F34" s="148" t="s">
        <v>99</v>
      </c>
      <c r="G34" s="5" t="s">
        <v>84</v>
      </c>
      <c r="H34" s="54" t="s">
        <v>31</v>
      </c>
      <c r="I34" s="5"/>
      <c r="J34" s="6">
        <v>1810</v>
      </c>
      <c r="K34" s="31" t="s">
        <v>326</v>
      </c>
      <c r="L34" s="6"/>
      <c r="M34" s="35"/>
      <c r="N34" s="6"/>
      <c r="O34" s="6" t="s">
        <v>108</v>
      </c>
      <c r="P34" s="153" t="s">
        <v>318</v>
      </c>
      <c r="Q34" s="153" t="s">
        <v>99</v>
      </c>
      <c r="R34" s="20"/>
      <c r="S34" s="20"/>
      <c r="T34" s="20"/>
      <c r="U34" s="154" t="s">
        <v>319</v>
      </c>
      <c r="V34" s="154" t="s">
        <v>320</v>
      </c>
      <c r="W34" s="21"/>
      <c r="X34" s="21"/>
      <c r="Y34" s="21"/>
      <c r="Z34" s="31"/>
      <c r="AA34" s="6"/>
      <c r="AB34" s="155" t="s">
        <v>100</v>
      </c>
      <c r="AC34" s="155" t="s">
        <v>100</v>
      </c>
      <c r="AD34" s="8"/>
      <c r="AE34" s="8"/>
      <c r="AF34" s="8"/>
      <c r="AG34" s="53"/>
      <c r="AH34" s="55"/>
      <c r="AI34" s="55"/>
      <c r="AJ34" s="55"/>
      <c r="AK34" s="55"/>
      <c r="AL34" s="56"/>
      <c r="AM34" s="56"/>
      <c r="AN34" s="56"/>
      <c r="AO34" s="56"/>
      <c r="AP34" s="6">
        <v>1810</v>
      </c>
      <c r="AQ34" s="9">
        <v>10</v>
      </c>
      <c r="AR34" s="6"/>
      <c r="AS34" s="6" t="s">
        <v>327</v>
      </c>
      <c r="AT34" s="6" t="s">
        <v>186</v>
      </c>
      <c r="AU34" s="6" t="s">
        <v>187</v>
      </c>
      <c r="AV34" s="6"/>
      <c r="AW34" s="6"/>
      <c r="AX34" s="6"/>
      <c r="AY34" s="93" t="s">
        <v>21</v>
      </c>
      <c r="AZ34" s="159" t="s">
        <v>328</v>
      </c>
      <c r="BA34" s="160" t="s">
        <v>290</v>
      </c>
      <c r="BB34" s="118" t="s">
        <v>329</v>
      </c>
      <c r="BC34" s="161" t="s">
        <v>72</v>
      </c>
      <c r="BE34" s="2"/>
    </row>
    <row r="35" spans="1:57" customFormat="1" ht="15.95" customHeight="1" x14ac:dyDescent="0.25">
      <c r="A35" s="95"/>
      <c r="B35" s="7" t="s">
        <v>181</v>
      </c>
      <c r="C35" s="124" t="s">
        <v>330</v>
      </c>
      <c r="D35" s="186" t="s">
        <v>255</v>
      </c>
      <c r="E35" s="148" t="s">
        <v>164</v>
      </c>
      <c r="F35" s="148" t="s">
        <v>99</v>
      </c>
      <c r="G35" s="5" t="s">
        <v>84</v>
      </c>
      <c r="H35" s="54" t="s">
        <v>331</v>
      </c>
      <c r="I35" s="5"/>
      <c r="J35" s="6">
        <v>1815</v>
      </c>
      <c r="K35" s="31" t="s">
        <v>326</v>
      </c>
      <c r="L35" s="6"/>
      <c r="M35" s="175"/>
      <c r="N35" s="175"/>
      <c r="O35" s="6" t="s">
        <v>108</v>
      </c>
      <c r="P35" s="153" t="s">
        <v>318</v>
      </c>
      <c r="Q35" s="153" t="s">
        <v>99</v>
      </c>
      <c r="R35" s="202"/>
      <c r="S35" s="202"/>
      <c r="T35" s="202"/>
      <c r="U35" s="154" t="s">
        <v>319</v>
      </c>
      <c r="V35" s="154" t="s">
        <v>320</v>
      </c>
      <c r="W35" s="203"/>
      <c r="X35" s="203"/>
      <c r="Y35" s="203"/>
      <c r="Z35" s="175"/>
      <c r="AA35" s="6"/>
      <c r="AB35" s="155" t="s">
        <v>100</v>
      </c>
      <c r="AC35" s="155" t="s">
        <v>100</v>
      </c>
      <c r="AD35" s="204"/>
      <c r="AE35" s="204"/>
      <c r="AF35" s="204"/>
      <c r="AG35" s="53"/>
      <c r="AH35" s="205"/>
      <c r="AI35" s="205"/>
      <c r="AJ35" s="205"/>
      <c r="AK35" s="205"/>
      <c r="AL35" s="206"/>
      <c r="AM35" s="206"/>
      <c r="AN35" s="206"/>
      <c r="AO35" s="206"/>
      <c r="AP35" s="190">
        <v>1815</v>
      </c>
      <c r="AQ35" s="210">
        <v>9</v>
      </c>
      <c r="AR35" s="211"/>
      <c r="AS35" s="211" t="s">
        <v>327</v>
      </c>
      <c r="AT35" s="102" t="s">
        <v>186</v>
      </c>
      <c r="AU35" s="102" t="s">
        <v>187</v>
      </c>
      <c r="AV35" s="104"/>
      <c r="AW35" s="102"/>
      <c r="AX35" s="102"/>
      <c r="AY35" s="140" t="s">
        <v>74</v>
      </c>
      <c r="AZ35" s="159" t="s">
        <v>332</v>
      </c>
      <c r="BA35" s="207" t="s">
        <v>296</v>
      </c>
      <c r="BB35" s="118" t="s">
        <v>333</v>
      </c>
      <c r="BC35" s="161" t="s">
        <v>72</v>
      </c>
      <c r="BE35" s="2"/>
    </row>
    <row r="36" spans="1:57" customFormat="1" ht="15.95" customHeight="1" x14ac:dyDescent="0.25">
      <c r="A36" s="95"/>
      <c r="B36" s="146" t="s">
        <v>181</v>
      </c>
      <c r="C36" s="102" t="s">
        <v>182</v>
      </c>
      <c r="D36" s="147" t="s">
        <v>183</v>
      </c>
      <c r="E36" s="148" t="s">
        <v>164</v>
      </c>
      <c r="F36" s="148" t="s">
        <v>99</v>
      </c>
      <c r="G36" s="149" t="s">
        <v>84</v>
      </c>
      <c r="H36" s="150" t="s">
        <v>334</v>
      </c>
      <c r="I36" s="125"/>
      <c r="J36" s="6">
        <v>1825</v>
      </c>
      <c r="K36" s="151" t="s">
        <v>326</v>
      </c>
      <c r="L36" s="152"/>
      <c r="M36" s="104"/>
      <c r="N36" s="104"/>
      <c r="O36" s="102" t="s">
        <v>108</v>
      </c>
      <c r="P36" s="153" t="s">
        <v>318</v>
      </c>
      <c r="Q36" s="153" t="s">
        <v>99</v>
      </c>
      <c r="R36" s="153"/>
      <c r="S36" s="153"/>
      <c r="T36" s="153"/>
      <c r="U36" s="154" t="s">
        <v>319</v>
      </c>
      <c r="V36" s="154" t="s">
        <v>320</v>
      </c>
      <c r="W36" s="154"/>
      <c r="X36" s="154"/>
      <c r="Y36" s="154"/>
      <c r="Z36" s="104"/>
      <c r="AA36" s="152" t="s">
        <v>273</v>
      </c>
      <c r="AB36" s="155" t="s">
        <v>97</v>
      </c>
      <c r="AC36" s="155" t="s">
        <v>93</v>
      </c>
      <c r="AD36" s="155"/>
      <c r="AE36" s="155"/>
      <c r="AF36" s="155"/>
      <c r="AG36" s="103"/>
      <c r="AH36" s="156"/>
      <c r="AI36" s="156"/>
      <c r="AJ36" s="156"/>
      <c r="AK36" s="156"/>
      <c r="AL36" s="157"/>
      <c r="AM36" s="157"/>
      <c r="AN36" s="157"/>
      <c r="AO36" s="157"/>
      <c r="AP36" s="102">
        <v>1825</v>
      </c>
      <c r="AQ36" s="158">
        <v>237</v>
      </c>
      <c r="AR36" s="102"/>
      <c r="AS36" s="152" t="s">
        <v>185</v>
      </c>
      <c r="AT36" s="102" t="s">
        <v>335</v>
      </c>
      <c r="AU36" s="102" t="s">
        <v>336</v>
      </c>
      <c r="AV36" s="104"/>
      <c r="AW36" s="104"/>
      <c r="AX36" s="102"/>
      <c r="AY36" s="140" t="s">
        <v>75</v>
      </c>
      <c r="AZ36" s="159" t="s">
        <v>337</v>
      </c>
      <c r="BA36" s="160" t="s">
        <v>191</v>
      </c>
      <c r="BB36" s="118" t="s">
        <v>338</v>
      </c>
      <c r="BC36" s="161" t="s">
        <v>72</v>
      </c>
      <c r="BE36" s="2"/>
    </row>
    <row r="37" spans="1:57" customFormat="1" ht="15.95" customHeight="1" x14ac:dyDescent="0.25">
      <c r="A37" s="95"/>
      <c r="B37" s="146" t="s">
        <v>181</v>
      </c>
      <c r="C37" s="102" t="s">
        <v>339</v>
      </c>
      <c r="D37" s="147" t="s">
        <v>340</v>
      </c>
      <c r="E37" s="148" t="s">
        <v>164</v>
      </c>
      <c r="F37" s="148" t="s">
        <v>99</v>
      </c>
      <c r="G37" s="149" t="s">
        <v>84</v>
      </c>
      <c r="H37" s="150" t="s">
        <v>334</v>
      </c>
      <c r="I37" s="125"/>
      <c r="J37" s="6">
        <v>1825</v>
      </c>
      <c r="K37" s="151" t="s">
        <v>326</v>
      </c>
      <c r="L37" s="152"/>
      <c r="M37" s="104"/>
      <c r="N37" s="104"/>
      <c r="O37" s="102" t="s">
        <v>108</v>
      </c>
      <c r="P37" s="153" t="s">
        <v>318</v>
      </c>
      <c r="Q37" s="153" t="s">
        <v>99</v>
      </c>
      <c r="R37" s="153"/>
      <c r="S37" s="153"/>
      <c r="T37" s="153"/>
      <c r="U37" s="154" t="s">
        <v>319</v>
      </c>
      <c r="V37" s="154" t="s">
        <v>320</v>
      </c>
      <c r="W37" s="154"/>
      <c r="X37" s="154"/>
      <c r="Y37" s="154"/>
      <c r="Z37" s="104"/>
      <c r="AA37" s="152"/>
      <c r="AB37" s="155" t="s">
        <v>100</v>
      </c>
      <c r="AC37" s="155" t="s">
        <v>100</v>
      </c>
      <c r="AD37" s="155"/>
      <c r="AE37" s="155"/>
      <c r="AF37" s="155"/>
      <c r="AG37" s="103"/>
      <c r="AH37" s="156"/>
      <c r="AI37" s="156"/>
      <c r="AJ37" s="156"/>
      <c r="AK37" s="156"/>
      <c r="AL37" s="157"/>
      <c r="AM37" s="157"/>
      <c r="AN37" s="157"/>
      <c r="AO37" s="157"/>
      <c r="AP37" s="102">
        <v>1825</v>
      </c>
      <c r="AQ37" s="158">
        <v>266</v>
      </c>
      <c r="AR37" s="102"/>
      <c r="AS37" s="152" t="s">
        <v>327</v>
      </c>
      <c r="AT37" s="102" t="s">
        <v>341</v>
      </c>
      <c r="AU37" s="102" t="s">
        <v>187</v>
      </c>
      <c r="AV37" s="104"/>
      <c r="AW37" s="104"/>
      <c r="AX37" s="102"/>
      <c r="AY37" s="140" t="s">
        <v>75</v>
      </c>
      <c r="AZ37" s="159" t="s">
        <v>342</v>
      </c>
      <c r="BA37" s="160" t="s">
        <v>191</v>
      </c>
      <c r="BB37" s="118" t="s">
        <v>343</v>
      </c>
      <c r="BC37" s="161" t="s">
        <v>72</v>
      </c>
      <c r="BE37" s="2"/>
    </row>
    <row r="38" spans="1:57" customFormat="1" ht="15.95" customHeight="1" x14ac:dyDescent="0.25">
      <c r="A38" s="95"/>
      <c r="B38" s="7" t="s">
        <v>181</v>
      </c>
      <c r="C38" s="97" t="s">
        <v>226</v>
      </c>
      <c r="D38" s="186" t="s">
        <v>227</v>
      </c>
      <c r="E38" s="148" t="s">
        <v>164</v>
      </c>
      <c r="F38" s="148" t="s">
        <v>99</v>
      </c>
      <c r="G38" s="187" t="s">
        <v>84</v>
      </c>
      <c r="H38" s="54" t="s">
        <v>344</v>
      </c>
      <c r="I38" s="5"/>
      <c r="J38" s="6" t="s">
        <v>147</v>
      </c>
      <c r="K38" s="31" t="s">
        <v>326</v>
      </c>
      <c r="L38" s="98"/>
      <c r="M38" s="6"/>
      <c r="N38" s="35"/>
      <c r="O38" s="6" t="s">
        <v>108</v>
      </c>
      <c r="P38" s="153" t="s">
        <v>318</v>
      </c>
      <c r="Q38" s="153" t="s">
        <v>99</v>
      </c>
      <c r="R38" s="20"/>
      <c r="S38" s="20"/>
      <c r="T38" s="20"/>
      <c r="U38" s="154" t="s">
        <v>319</v>
      </c>
      <c r="V38" s="154" t="s">
        <v>320</v>
      </c>
      <c r="W38" s="21"/>
      <c r="X38" s="21"/>
      <c r="Y38" s="21"/>
      <c r="Z38" s="31"/>
      <c r="AA38" s="6"/>
      <c r="AB38" s="155" t="s">
        <v>228</v>
      </c>
      <c r="AC38" s="155" t="s">
        <v>93</v>
      </c>
      <c r="AD38" s="8"/>
      <c r="AE38" s="8"/>
      <c r="AF38" s="8"/>
      <c r="AG38" s="53"/>
      <c r="AH38" s="55"/>
      <c r="AI38" s="55"/>
      <c r="AJ38" s="55"/>
      <c r="AK38" s="55"/>
      <c r="AL38" s="56"/>
      <c r="AM38" s="56"/>
      <c r="AN38" s="56"/>
      <c r="AO38" s="56"/>
      <c r="AP38" s="98" t="s">
        <v>147</v>
      </c>
      <c r="AQ38" s="6"/>
      <c r="AR38" s="6"/>
      <c r="AS38" s="6" t="s">
        <v>228</v>
      </c>
      <c r="AT38" s="104" t="s">
        <v>345</v>
      </c>
      <c r="AU38" s="104" t="s">
        <v>336</v>
      </c>
      <c r="AV38" s="6"/>
      <c r="AW38" s="6"/>
      <c r="AX38" s="6"/>
      <c r="AY38" s="93" t="s">
        <v>75</v>
      </c>
      <c r="AZ38" s="159" t="s">
        <v>346</v>
      </c>
      <c r="BA38" s="160" t="s">
        <v>233</v>
      </c>
      <c r="BB38" s="118" t="s">
        <v>347</v>
      </c>
      <c r="BC38" s="161" t="s">
        <v>72</v>
      </c>
      <c r="BE38" s="2"/>
    </row>
    <row r="39" spans="1:57" customFormat="1" ht="15.75" customHeight="1" x14ac:dyDescent="0.25">
      <c r="A39" s="212"/>
      <c r="B39" s="162" t="s">
        <v>308</v>
      </c>
      <c r="C39" s="208" t="s">
        <v>357</v>
      </c>
      <c r="D39" s="164" t="s">
        <v>358</v>
      </c>
      <c r="E39" s="148" t="s">
        <v>164</v>
      </c>
      <c r="F39" s="148" t="s">
        <v>99</v>
      </c>
      <c r="G39" s="187" t="s">
        <v>84</v>
      </c>
      <c r="H39" s="165">
        <v>70</v>
      </c>
      <c r="I39" s="165"/>
      <c r="J39" s="166">
        <v>1879</v>
      </c>
      <c r="K39" s="167"/>
      <c r="L39" s="166">
        <f>1879-70</f>
        <v>1809</v>
      </c>
      <c r="M39" s="168"/>
      <c r="N39" s="167"/>
      <c r="O39" s="168"/>
      <c r="P39" s="153" t="s">
        <v>318</v>
      </c>
      <c r="Q39" s="153" t="s">
        <v>99</v>
      </c>
      <c r="R39" s="20"/>
      <c r="S39" s="20"/>
      <c r="T39" s="20"/>
      <c r="U39" s="154" t="s">
        <v>319</v>
      </c>
      <c r="V39" s="154" t="s">
        <v>320</v>
      </c>
      <c r="W39" s="57"/>
      <c r="X39" s="57"/>
      <c r="Y39" s="57"/>
      <c r="Z39" s="53"/>
      <c r="AA39" s="53"/>
      <c r="AB39" s="155" t="s">
        <v>97</v>
      </c>
      <c r="AC39" s="155" t="s">
        <v>93</v>
      </c>
      <c r="AD39" s="94"/>
      <c r="AE39" s="94"/>
      <c r="AF39" s="94"/>
      <c r="AG39" s="53" t="s">
        <v>356</v>
      </c>
      <c r="AH39" s="169"/>
      <c r="AI39" s="169"/>
      <c r="AJ39" s="169"/>
      <c r="AK39" s="169"/>
      <c r="AL39" s="170"/>
      <c r="AM39" s="170"/>
      <c r="AN39" s="170"/>
      <c r="AO39" s="170"/>
      <c r="AP39" s="171"/>
      <c r="AQ39" s="172"/>
      <c r="AR39" s="173"/>
      <c r="AS39" s="173"/>
      <c r="AT39" s="173"/>
      <c r="AU39" s="173"/>
      <c r="AV39" s="174"/>
      <c r="AW39" s="175"/>
      <c r="AX39" s="176"/>
      <c r="AY39" s="177" t="s">
        <v>76</v>
      </c>
      <c r="AZ39" s="141"/>
      <c r="BA39" s="142"/>
      <c r="BB39" s="113"/>
      <c r="BC39" s="209" t="s">
        <v>359</v>
      </c>
      <c r="BD39" t="s">
        <v>72</v>
      </c>
    </row>
    <row r="40" spans="1:57" s="24" customFormat="1" ht="15.75" customHeight="1" x14ac:dyDescent="0.25">
      <c r="A40" s="17" t="s">
        <v>6</v>
      </c>
      <c r="B40" s="32"/>
      <c r="C40" s="17"/>
      <c r="D40" s="17"/>
      <c r="E40" s="17"/>
      <c r="F40" s="17"/>
      <c r="G40" s="17"/>
      <c r="H40" s="17"/>
      <c r="I40" s="17"/>
      <c r="J40" s="17"/>
      <c r="K40" s="17"/>
      <c r="L40" s="17"/>
      <c r="M40" s="17"/>
      <c r="N40" s="17"/>
      <c r="O40" s="17"/>
      <c r="AH40" s="2"/>
      <c r="AI40" s="2"/>
      <c r="AJ40" s="2"/>
      <c r="AK40" s="2"/>
      <c r="AL40" s="2"/>
      <c r="AM40" s="2"/>
      <c r="AN40" s="2"/>
      <c r="AO40" s="2"/>
      <c r="BB40" s="80"/>
    </row>
    <row r="41" spans="1:57" customFormat="1" ht="15.75" customHeight="1" x14ac:dyDescent="0.25">
      <c r="A41" s="95"/>
      <c r="B41" s="96" t="s">
        <v>89</v>
      </c>
      <c r="C41" s="97" t="s">
        <v>90</v>
      </c>
      <c r="D41" s="97" t="s">
        <v>91</v>
      </c>
      <c r="E41" s="58" t="s">
        <v>92</v>
      </c>
      <c r="F41" s="58" t="s">
        <v>93</v>
      </c>
      <c r="G41" s="5" t="s">
        <v>84</v>
      </c>
      <c r="H41" s="58"/>
      <c r="I41" s="58"/>
      <c r="J41" s="98" t="s">
        <v>94</v>
      </c>
      <c r="K41" s="214" t="s">
        <v>95</v>
      </c>
      <c r="L41" s="99"/>
      <c r="M41" s="53"/>
      <c r="N41" s="31" t="s">
        <v>96</v>
      </c>
      <c r="O41" s="99"/>
      <c r="P41" s="59" t="s">
        <v>97</v>
      </c>
      <c r="Q41" s="59" t="s">
        <v>93</v>
      </c>
      <c r="R41" s="59"/>
      <c r="S41" s="59"/>
      <c r="T41" s="59"/>
      <c r="U41" s="57" t="s">
        <v>98</v>
      </c>
      <c r="V41" s="57" t="s">
        <v>99</v>
      </c>
      <c r="W41" s="100"/>
      <c r="X41" s="100"/>
      <c r="Y41" s="100"/>
      <c r="Z41" s="53"/>
      <c r="AA41" s="53"/>
      <c r="AB41" s="94"/>
      <c r="AC41" s="94"/>
      <c r="AD41" s="94"/>
      <c r="AE41" s="94"/>
      <c r="AF41" s="94"/>
      <c r="AG41" s="101"/>
      <c r="AH41" s="91"/>
      <c r="AI41" s="91"/>
      <c r="AJ41" s="91"/>
      <c r="AK41" s="91"/>
      <c r="AL41" s="92"/>
      <c r="AM41" s="92"/>
      <c r="AN41" s="92"/>
      <c r="AO41" s="92"/>
      <c r="AP41" s="102"/>
      <c r="AQ41" s="102"/>
      <c r="AR41" s="103"/>
      <c r="AS41" s="103"/>
      <c r="AT41" s="103"/>
      <c r="AU41" s="103"/>
      <c r="AV41" s="103"/>
      <c r="AW41" s="104"/>
      <c r="AX41" s="103" t="s">
        <v>100</v>
      </c>
      <c r="AY41" s="105" t="s">
        <v>75</v>
      </c>
      <c r="AZ41" s="106" t="s">
        <v>101</v>
      </c>
      <c r="BA41" s="107" t="s">
        <v>102</v>
      </c>
      <c r="BB41" s="108" t="s">
        <v>103</v>
      </c>
      <c r="BC41" s="109" t="s">
        <v>72</v>
      </c>
    </row>
    <row r="42" spans="1:57" customFormat="1" ht="15.75" customHeight="1" x14ac:dyDescent="0.25">
      <c r="A42" s="95"/>
      <c r="B42" s="96" t="s">
        <v>133</v>
      </c>
      <c r="C42" s="97" t="s">
        <v>134</v>
      </c>
      <c r="D42" s="97" t="s">
        <v>135</v>
      </c>
      <c r="E42" s="58" t="s">
        <v>92</v>
      </c>
      <c r="F42" s="58" t="s">
        <v>93</v>
      </c>
      <c r="G42" s="58" t="s">
        <v>84</v>
      </c>
      <c r="H42" s="58"/>
      <c r="I42" s="58"/>
      <c r="J42" s="119" t="s">
        <v>94</v>
      </c>
      <c r="K42" s="53" t="s">
        <v>96</v>
      </c>
      <c r="L42" s="31"/>
      <c r="M42" s="53"/>
      <c r="N42" s="31" t="s">
        <v>96</v>
      </c>
      <c r="O42" s="53"/>
      <c r="P42" s="59" t="s">
        <v>97</v>
      </c>
      <c r="Q42" s="59" t="s">
        <v>93</v>
      </c>
      <c r="R42" s="59"/>
      <c r="S42" s="59"/>
      <c r="T42" s="59"/>
      <c r="U42" s="57" t="s">
        <v>98</v>
      </c>
      <c r="V42" s="57" t="s">
        <v>99</v>
      </c>
      <c r="W42" s="100"/>
      <c r="X42" s="100"/>
      <c r="Y42" s="100"/>
      <c r="Z42" s="53"/>
      <c r="AA42" s="53"/>
      <c r="AB42" s="94"/>
      <c r="AC42" s="94"/>
      <c r="AD42" s="94"/>
      <c r="AE42" s="94"/>
      <c r="AF42" s="94"/>
      <c r="AG42" s="101"/>
      <c r="AH42" s="121"/>
      <c r="AI42" s="91"/>
      <c r="AJ42" s="91"/>
      <c r="AK42" s="91"/>
      <c r="AL42" s="92"/>
      <c r="AM42" s="92"/>
      <c r="AN42" s="92"/>
      <c r="AO42" s="92"/>
      <c r="AP42" s="102"/>
      <c r="AQ42" s="102"/>
      <c r="AR42" s="103"/>
      <c r="AS42" s="103"/>
      <c r="AT42" s="122"/>
      <c r="AU42" s="103"/>
      <c r="AV42" s="103"/>
      <c r="AW42" s="103"/>
      <c r="AX42" s="103" t="s">
        <v>100</v>
      </c>
      <c r="AY42" s="105" t="s">
        <v>75</v>
      </c>
      <c r="AZ42" s="106" t="s">
        <v>136</v>
      </c>
      <c r="BA42" s="107" t="s">
        <v>137</v>
      </c>
      <c r="BB42" s="113" t="s">
        <v>138</v>
      </c>
      <c r="BC42" s="109" t="s">
        <v>72</v>
      </c>
    </row>
    <row r="43" spans="1:57" customFormat="1" ht="15.75" customHeight="1" x14ac:dyDescent="0.25">
      <c r="A43" s="95"/>
      <c r="B43" s="146" t="s">
        <v>181</v>
      </c>
      <c r="C43" s="102" t="s">
        <v>182</v>
      </c>
      <c r="D43" s="147" t="s">
        <v>183</v>
      </c>
      <c r="E43" s="148" t="s">
        <v>92</v>
      </c>
      <c r="F43" s="148" t="s">
        <v>93</v>
      </c>
      <c r="G43" s="149" t="s">
        <v>84</v>
      </c>
      <c r="H43" s="150"/>
      <c r="I43" s="125"/>
      <c r="J43" s="6">
        <v>1825</v>
      </c>
      <c r="K43" s="151" t="s">
        <v>96</v>
      </c>
      <c r="L43" s="152"/>
      <c r="M43" s="104"/>
      <c r="N43" s="104"/>
      <c r="O43" s="102" t="s">
        <v>108</v>
      </c>
      <c r="P43" s="153" t="s">
        <v>97</v>
      </c>
      <c r="Q43" s="153" t="s">
        <v>93</v>
      </c>
      <c r="R43" s="153"/>
      <c r="S43" s="153"/>
      <c r="T43" s="153"/>
      <c r="U43" s="154" t="s">
        <v>164</v>
      </c>
      <c r="V43" s="154" t="s">
        <v>99</v>
      </c>
      <c r="W43" s="154"/>
      <c r="X43" s="154"/>
      <c r="Y43" s="154"/>
      <c r="Z43" s="104"/>
      <c r="AA43" s="152"/>
      <c r="AB43" s="155" t="s">
        <v>100</v>
      </c>
      <c r="AC43" s="155" t="s">
        <v>100</v>
      </c>
      <c r="AD43" s="155"/>
      <c r="AE43" s="155"/>
      <c r="AF43" s="155"/>
      <c r="AG43" s="53" t="s">
        <v>184</v>
      </c>
      <c r="AH43" s="156"/>
      <c r="AI43" s="156"/>
      <c r="AJ43" s="156"/>
      <c r="AK43" s="156"/>
      <c r="AL43" s="157"/>
      <c r="AM43" s="157"/>
      <c r="AN43" s="157"/>
      <c r="AO43" s="157"/>
      <c r="AP43" s="102">
        <v>1825</v>
      </c>
      <c r="AQ43" s="158">
        <v>237</v>
      </c>
      <c r="AR43" s="102"/>
      <c r="AS43" s="152" t="s">
        <v>185</v>
      </c>
      <c r="AT43" s="102" t="s">
        <v>186</v>
      </c>
      <c r="AU43" s="102" t="s">
        <v>187</v>
      </c>
      <c r="AV43" s="104"/>
      <c r="AW43" s="104" t="s">
        <v>188</v>
      </c>
      <c r="AX43" s="102" t="s">
        <v>189</v>
      </c>
      <c r="AY43" s="140" t="s">
        <v>75</v>
      </c>
      <c r="AZ43" s="159" t="s">
        <v>190</v>
      </c>
      <c r="BA43" s="160" t="s">
        <v>191</v>
      </c>
      <c r="BB43" s="118" t="s">
        <v>192</v>
      </c>
      <c r="BC43" s="161" t="s">
        <v>72</v>
      </c>
    </row>
    <row r="44" spans="1:57" customFormat="1" ht="15.75" customHeight="1" x14ac:dyDescent="0.25">
      <c r="A44" s="95"/>
      <c r="B44" s="162" t="s">
        <v>198</v>
      </c>
      <c r="C44" s="163" t="s">
        <v>199</v>
      </c>
      <c r="D44" s="164" t="s">
        <v>200</v>
      </c>
      <c r="E44" s="148" t="s">
        <v>92</v>
      </c>
      <c r="F44" s="148" t="s">
        <v>93</v>
      </c>
      <c r="G44" s="5" t="s">
        <v>84</v>
      </c>
      <c r="H44" s="165">
        <v>1</v>
      </c>
      <c r="I44" s="165" t="s">
        <v>201</v>
      </c>
      <c r="J44" s="166">
        <v>1837</v>
      </c>
      <c r="K44" s="167"/>
      <c r="L44" s="166">
        <v>1836</v>
      </c>
      <c r="M44" s="168" t="s">
        <v>50</v>
      </c>
      <c r="N44" s="167"/>
      <c r="O44" s="168"/>
      <c r="P44" s="153" t="s">
        <v>97</v>
      </c>
      <c r="Q44" s="153" t="s">
        <v>93</v>
      </c>
      <c r="R44" s="59"/>
      <c r="S44" s="59" t="s">
        <v>202</v>
      </c>
      <c r="T44" s="59"/>
      <c r="U44" s="154" t="s">
        <v>164</v>
      </c>
      <c r="V44" s="154" t="s">
        <v>99</v>
      </c>
      <c r="W44" s="57"/>
      <c r="X44" s="57"/>
      <c r="Y44" s="57"/>
      <c r="Z44" s="53"/>
      <c r="AA44" s="53"/>
      <c r="AB44" s="155" t="s">
        <v>100</v>
      </c>
      <c r="AC44" s="155" t="s">
        <v>100</v>
      </c>
      <c r="AD44" s="94"/>
      <c r="AE44" s="94"/>
      <c r="AF44" s="94"/>
      <c r="AG44" s="53" t="s">
        <v>203</v>
      </c>
      <c r="AH44" s="169" t="s">
        <v>204</v>
      </c>
      <c r="AI44" s="169" t="s">
        <v>205</v>
      </c>
      <c r="AJ44" s="169">
        <v>40</v>
      </c>
      <c r="AK44" s="169" t="s">
        <v>202</v>
      </c>
      <c r="AL44" s="170" t="s">
        <v>206</v>
      </c>
      <c r="AM44" s="170" t="s">
        <v>207</v>
      </c>
      <c r="AN44" s="170">
        <v>40</v>
      </c>
      <c r="AO44" s="170" t="s">
        <v>208</v>
      </c>
      <c r="AP44" s="171"/>
      <c r="AQ44" s="172"/>
      <c r="AR44" s="173"/>
      <c r="AS44" s="173"/>
      <c r="AT44" s="173"/>
      <c r="AU44" s="173"/>
      <c r="AV44" s="174"/>
      <c r="AW44" s="175" t="s">
        <v>100</v>
      </c>
      <c r="AX44" s="176"/>
      <c r="AY44" s="177" t="s">
        <v>75</v>
      </c>
      <c r="AZ44" s="141" t="s">
        <v>209</v>
      </c>
      <c r="BA44" s="142" t="s">
        <v>210</v>
      </c>
      <c r="BB44" s="113" t="s">
        <v>211</v>
      </c>
      <c r="BC44" s="178" t="s">
        <v>72</v>
      </c>
    </row>
    <row r="46" spans="1:57" customFormat="1" ht="15.75" customHeight="1" x14ac:dyDescent="0.25">
      <c r="A46" s="95"/>
      <c r="B46" s="96" t="s">
        <v>89</v>
      </c>
      <c r="C46" s="97" t="s">
        <v>104</v>
      </c>
      <c r="D46" s="97" t="s">
        <v>105</v>
      </c>
      <c r="E46" s="58" t="s">
        <v>106</v>
      </c>
      <c r="F46" s="58" t="s">
        <v>93</v>
      </c>
      <c r="G46" s="58" t="s">
        <v>83</v>
      </c>
      <c r="H46" s="58"/>
      <c r="I46" s="58"/>
      <c r="J46" s="98">
        <v>1840</v>
      </c>
      <c r="K46" s="53" t="s">
        <v>107</v>
      </c>
      <c r="L46" s="53"/>
      <c r="M46" s="53"/>
      <c r="N46" s="53" t="s">
        <v>107</v>
      </c>
      <c r="O46" s="53" t="s">
        <v>108</v>
      </c>
      <c r="P46" s="59" t="s">
        <v>97</v>
      </c>
      <c r="Q46" s="59" t="s">
        <v>93</v>
      </c>
      <c r="R46" s="59"/>
      <c r="S46" s="59"/>
      <c r="T46" s="59"/>
      <c r="U46" s="57" t="s">
        <v>98</v>
      </c>
      <c r="V46" s="57" t="s">
        <v>99</v>
      </c>
      <c r="W46" s="100"/>
      <c r="X46" s="100"/>
      <c r="Y46" s="100"/>
      <c r="Z46" s="103"/>
      <c r="AA46" s="103"/>
      <c r="AB46" s="110"/>
      <c r="AC46" s="110"/>
      <c r="AD46" s="110"/>
      <c r="AE46" s="110"/>
      <c r="AF46" s="110"/>
      <c r="AG46" s="103"/>
      <c r="AH46" s="111"/>
      <c r="AI46" s="111"/>
      <c r="AJ46" s="111"/>
      <c r="AK46" s="111"/>
      <c r="AL46" s="112"/>
      <c r="AM46" s="112"/>
      <c r="AN46" s="112"/>
      <c r="AO46" s="112"/>
      <c r="AP46" s="103"/>
      <c r="AQ46" s="103"/>
      <c r="AR46" s="103"/>
      <c r="AS46" s="103"/>
      <c r="AT46" s="103"/>
      <c r="AU46" s="103"/>
      <c r="AV46" s="103"/>
      <c r="AW46" s="104"/>
      <c r="AX46" s="103" t="s">
        <v>109</v>
      </c>
      <c r="AY46" s="105" t="s">
        <v>75</v>
      </c>
      <c r="AZ46" s="106" t="s">
        <v>110</v>
      </c>
      <c r="BA46" s="107" t="s">
        <v>111</v>
      </c>
      <c r="BB46" s="113" t="s">
        <v>112</v>
      </c>
      <c r="BC46" s="109" t="s">
        <v>72</v>
      </c>
    </row>
    <row r="47" spans="1:57" customFormat="1" ht="15.75" customHeight="1" x14ac:dyDescent="0.25">
      <c r="A47" s="95"/>
      <c r="B47" s="96" t="s">
        <v>133</v>
      </c>
      <c r="C47" s="97" t="s">
        <v>139</v>
      </c>
      <c r="D47" s="97" t="s">
        <v>140</v>
      </c>
      <c r="E47" s="58" t="s">
        <v>106</v>
      </c>
      <c r="F47" s="58" t="s">
        <v>93</v>
      </c>
      <c r="G47" s="58" t="s">
        <v>83</v>
      </c>
      <c r="H47" s="58"/>
      <c r="I47" s="58"/>
      <c r="J47" s="119" t="s">
        <v>141</v>
      </c>
      <c r="K47" s="53" t="s">
        <v>107</v>
      </c>
      <c r="L47" s="31"/>
      <c r="M47" s="53"/>
      <c r="N47" s="31" t="s">
        <v>107</v>
      </c>
      <c r="O47" s="53"/>
      <c r="P47" s="59" t="s">
        <v>97</v>
      </c>
      <c r="Q47" s="59" t="s">
        <v>93</v>
      </c>
      <c r="R47" s="59"/>
      <c r="S47" s="59"/>
      <c r="T47" s="59"/>
      <c r="U47" s="57" t="s">
        <v>98</v>
      </c>
      <c r="V47" s="57" t="s">
        <v>99</v>
      </c>
      <c r="W47" s="100"/>
      <c r="X47" s="100"/>
      <c r="Y47" s="100"/>
      <c r="Z47" s="53"/>
      <c r="AA47" s="53"/>
      <c r="AB47" s="94"/>
      <c r="AC47" s="94"/>
      <c r="AD47" s="94"/>
      <c r="AE47" s="94"/>
      <c r="AF47" s="94"/>
      <c r="AG47" s="101"/>
      <c r="AH47" s="121"/>
      <c r="AI47" s="91"/>
      <c r="AJ47" s="91"/>
      <c r="AK47" s="91"/>
      <c r="AL47" s="92"/>
      <c r="AM47" s="92"/>
      <c r="AN47" s="92"/>
      <c r="AO47" s="92"/>
      <c r="AP47" s="102"/>
      <c r="AQ47" s="102"/>
      <c r="AR47" s="103"/>
      <c r="AS47" s="103"/>
      <c r="AT47" s="122"/>
      <c r="AU47" s="103"/>
      <c r="AV47" s="103"/>
      <c r="AW47" s="103"/>
      <c r="AX47" s="103" t="s">
        <v>100</v>
      </c>
      <c r="AY47" s="105" t="s">
        <v>75</v>
      </c>
      <c r="AZ47" s="106" t="s">
        <v>142</v>
      </c>
      <c r="BA47" s="107" t="s">
        <v>143</v>
      </c>
      <c r="BB47" s="113" t="s">
        <v>144</v>
      </c>
      <c r="BC47" s="109" t="s">
        <v>72</v>
      </c>
    </row>
    <row r="48" spans="1:57" customFormat="1" ht="15.75" customHeight="1" x14ac:dyDescent="0.25">
      <c r="A48" s="95"/>
      <c r="B48" s="146" t="s">
        <v>181</v>
      </c>
      <c r="C48" s="102" t="s">
        <v>182</v>
      </c>
      <c r="D48" s="147" t="s">
        <v>183</v>
      </c>
      <c r="E48" s="148" t="s">
        <v>106</v>
      </c>
      <c r="F48" s="148" t="s">
        <v>93</v>
      </c>
      <c r="G48" s="149" t="s">
        <v>83</v>
      </c>
      <c r="H48" s="150"/>
      <c r="I48" s="125"/>
      <c r="J48" s="6">
        <v>1825</v>
      </c>
      <c r="K48" s="151" t="s">
        <v>107</v>
      </c>
      <c r="L48" s="152"/>
      <c r="M48" s="104"/>
      <c r="N48" s="104"/>
      <c r="O48" s="102" t="s">
        <v>108</v>
      </c>
      <c r="P48" s="153" t="s">
        <v>97</v>
      </c>
      <c r="Q48" s="153" t="s">
        <v>93</v>
      </c>
      <c r="R48" s="153"/>
      <c r="S48" s="153"/>
      <c r="T48" s="153"/>
      <c r="U48" s="154" t="s">
        <v>164</v>
      </c>
      <c r="V48" s="154" t="s">
        <v>99</v>
      </c>
      <c r="W48" s="154"/>
      <c r="X48" s="154"/>
      <c r="Y48" s="154"/>
      <c r="Z48" s="104"/>
      <c r="AA48" s="152"/>
      <c r="AB48" s="155" t="s">
        <v>100</v>
      </c>
      <c r="AC48" s="155" t="s">
        <v>100</v>
      </c>
      <c r="AD48" s="155"/>
      <c r="AE48" s="155"/>
      <c r="AF48" s="155"/>
      <c r="AG48" s="103"/>
      <c r="AH48" s="156"/>
      <c r="AI48" s="156"/>
      <c r="AJ48" s="156"/>
      <c r="AK48" s="156"/>
      <c r="AL48" s="157"/>
      <c r="AM48" s="157"/>
      <c r="AN48" s="157"/>
      <c r="AO48" s="157"/>
      <c r="AP48" s="102">
        <v>1825</v>
      </c>
      <c r="AQ48" s="158">
        <v>237</v>
      </c>
      <c r="AR48" s="102"/>
      <c r="AS48" s="152" t="s">
        <v>185</v>
      </c>
      <c r="AT48" s="102" t="s">
        <v>186</v>
      </c>
      <c r="AU48" s="102" t="s">
        <v>193</v>
      </c>
      <c r="AV48" s="104"/>
      <c r="AW48" s="104"/>
      <c r="AX48" s="102"/>
      <c r="AY48" s="140" t="s">
        <v>75</v>
      </c>
      <c r="AZ48" s="159" t="s">
        <v>194</v>
      </c>
      <c r="BA48" s="160" t="s">
        <v>191</v>
      </c>
      <c r="BB48" s="118" t="s">
        <v>195</v>
      </c>
      <c r="BC48" s="161" t="s">
        <v>72</v>
      </c>
    </row>
    <row r="49" spans="1:56" customFormat="1" ht="15.75" customHeight="1" x14ac:dyDescent="0.25">
      <c r="A49" s="95"/>
      <c r="B49" s="7" t="s">
        <v>181</v>
      </c>
      <c r="C49" s="97" t="s">
        <v>226</v>
      </c>
      <c r="D49" s="186" t="s">
        <v>227</v>
      </c>
      <c r="E49" s="148" t="s">
        <v>106</v>
      </c>
      <c r="F49" s="148" t="s">
        <v>93</v>
      </c>
      <c r="G49" s="187" t="s">
        <v>83</v>
      </c>
      <c r="H49" s="54" t="s">
        <v>31</v>
      </c>
      <c r="I49" s="5"/>
      <c r="J49" s="6" t="s">
        <v>147</v>
      </c>
      <c r="K49" s="31" t="s">
        <v>107</v>
      </c>
      <c r="L49" s="98"/>
      <c r="M49" s="6"/>
      <c r="N49" s="35"/>
      <c r="O49" s="6" t="s">
        <v>108</v>
      </c>
      <c r="P49" s="153" t="s">
        <v>228</v>
      </c>
      <c r="Q49" s="153" t="s">
        <v>93</v>
      </c>
      <c r="R49" s="20"/>
      <c r="S49" s="20"/>
      <c r="T49" s="20"/>
      <c r="U49" s="154" t="s">
        <v>164</v>
      </c>
      <c r="V49" s="154" t="s">
        <v>99</v>
      </c>
      <c r="W49" s="21"/>
      <c r="X49" s="21"/>
      <c r="Y49" s="21"/>
      <c r="Z49" s="31"/>
      <c r="AA49" s="6"/>
      <c r="AB49" s="155" t="s">
        <v>100</v>
      </c>
      <c r="AC49" s="155" t="s">
        <v>100</v>
      </c>
      <c r="AD49" s="8"/>
      <c r="AE49" s="8"/>
      <c r="AF49" s="8"/>
      <c r="AG49" s="53" t="s">
        <v>214</v>
      </c>
      <c r="AH49" s="55"/>
      <c r="AI49" s="55"/>
      <c r="AJ49" s="55"/>
      <c r="AK49" s="55"/>
      <c r="AL49" s="56"/>
      <c r="AM49" s="56"/>
      <c r="AN49" s="56"/>
      <c r="AO49" s="56"/>
      <c r="AP49" s="98" t="s">
        <v>147</v>
      </c>
      <c r="AQ49" s="6"/>
      <c r="AR49" s="6"/>
      <c r="AS49" s="6" t="s">
        <v>228</v>
      </c>
      <c r="AT49" s="104" t="s">
        <v>229</v>
      </c>
      <c r="AU49" s="104" t="s">
        <v>193</v>
      </c>
      <c r="AV49" s="6"/>
      <c r="AW49" s="6" t="s">
        <v>230</v>
      </c>
      <c r="AX49" s="6" t="s">
        <v>231</v>
      </c>
      <c r="AY49" s="93" t="s">
        <v>75</v>
      </c>
      <c r="AZ49" s="159" t="s">
        <v>232</v>
      </c>
      <c r="BA49" s="160" t="s">
        <v>233</v>
      </c>
      <c r="BB49" s="118" t="s">
        <v>234</v>
      </c>
      <c r="BC49" s="161" t="s">
        <v>72</v>
      </c>
    </row>
    <row r="50" spans="1:56" customFormat="1" ht="15.75" customHeight="1" x14ac:dyDescent="0.25">
      <c r="A50" s="95"/>
      <c r="B50" s="162" t="s">
        <v>198</v>
      </c>
      <c r="C50" s="163" t="s">
        <v>212</v>
      </c>
      <c r="D50" s="179" t="s">
        <v>213</v>
      </c>
      <c r="E50" s="148" t="s">
        <v>106</v>
      </c>
      <c r="F50" s="148" t="s">
        <v>93</v>
      </c>
      <c r="G50" s="165" t="s">
        <v>83</v>
      </c>
      <c r="H50" s="165">
        <v>6</v>
      </c>
      <c r="I50" s="165" t="s">
        <v>201</v>
      </c>
      <c r="J50" s="166">
        <v>1846</v>
      </c>
      <c r="K50" s="167"/>
      <c r="L50" s="166">
        <v>1840</v>
      </c>
      <c r="M50" s="168"/>
      <c r="N50" s="167"/>
      <c r="O50" s="168"/>
      <c r="P50" s="153" t="s">
        <v>97</v>
      </c>
      <c r="Q50" s="153" t="s">
        <v>93</v>
      </c>
      <c r="R50" s="59"/>
      <c r="S50" s="59" t="s">
        <v>202</v>
      </c>
      <c r="T50" s="59"/>
      <c r="U50" s="154" t="s">
        <v>98</v>
      </c>
      <c r="V50" s="154" t="s">
        <v>99</v>
      </c>
      <c r="W50" s="57"/>
      <c r="X50" s="57"/>
      <c r="Y50" s="57"/>
      <c r="Z50" s="53"/>
      <c r="AA50" s="53"/>
      <c r="AB50" s="155" t="s">
        <v>100</v>
      </c>
      <c r="AC50" s="155" t="s">
        <v>100</v>
      </c>
      <c r="AD50" s="94"/>
      <c r="AE50" s="94"/>
      <c r="AF50" s="94"/>
      <c r="AG50" s="53" t="s">
        <v>214</v>
      </c>
      <c r="AH50" s="169" t="s">
        <v>207</v>
      </c>
      <c r="AI50" s="169" t="s">
        <v>206</v>
      </c>
      <c r="AJ50" s="169">
        <v>50</v>
      </c>
      <c r="AK50" s="169" t="s">
        <v>208</v>
      </c>
      <c r="AL50" s="170" t="s">
        <v>215</v>
      </c>
      <c r="AM50" s="170" t="s">
        <v>216</v>
      </c>
      <c r="AN50" s="170">
        <v>40</v>
      </c>
      <c r="AO50" s="170" t="s">
        <v>202</v>
      </c>
      <c r="AP50" s="180"/>
      <c r="AQ50" s="181"/>
      <c r="AR50" s="182"/>
      <c r="AS50" s="182"/>
      <c r="AT50" s="182"/>
      <c r="AU50" s="182"/>
      <c r="AV50" s="182"/>
      <c r="AW50" s="183"/>
      <c r="AX50" s="184"/>
      <c r="AY50" s="177" t="s">
        <v>75</v>
      </c>
      <c r="AZ50" s="141" t="s">
        <v>217</v>
      </c>
      <c r="BA50" s="142" t="s">
        <v>218</v>
      </c>
      <c r="BB50" s="113" t="s">
        <v>219</v>
      </c>
      <c r="BC50" s="185" t="s">
        <v>72</v>
      </c>
    </row>
    <row r="52" spans="1:56" customFormat="1" ht="15.75" customHeight="1" x14ac:dyDescent="0.25">
      <c r="A52" s="95"/>
      <c r="B52" s="96" t="s">
        <v>89</v>
      </c>
      <c r="C52" s="97" t="s">
        <v>113</v>
      </c>
      <c r="D52" s="97" t="s">
        <v>114</v>
      </c>
      <c r="E52" s="58" t="s">
        <v>115</v>
      </c>
      <c r="F52" s="58" t="s">
        <v>93</v>
      </c>
      <c r="G52" s="58" t="s">
        <v>83</v>
      </c>
      <c r="H52" s="58"/>
      <c r="I52" s="58"/>
      <c r="J52" s="114">
        <v>1842</v>
      </c>
      <c r="K52" s="53" t="s">
        <v>116</v>
      </c>
      <c r="L52" s="53"/>
      <c r="M52" s="53"/>
      <c r="N52" s="53" t="s">
        <v>116</v>
      </c>
      <c r="O52" s="53" t="s">
        <v>108</v>
      </c>
      <c r="P52" s="59" t="s">
        <v>97</v>
      </c>
      <c r="Q52" s="59" t="s">
        <v>93</v>
      </c>
      <c r="R52" s="59"/>
      <c r="S52" s="59"/>
      <c r="T52" s="59"/>
      <c r="U52" s="57" t="s">
        <v>98</v>
      </c>
      <c r="V52" s="57" t="s">
        <v>99</v>
      </c>
      <c r="W52" s="100"/>
      <c r="X52" s="100"/>
      <c r="Y52" s="100"/>
      <c r="Z52" s="103"/>
      <c r="AA52" s="103"/>
      <c r="AB52" s="110"/>
      <c r="AC52" s="110"/>
      <c r="AD52" s="110"/>
      <c r="AE52" s="110"/>
      <c r="AF52" s="110"/>
      <c r="AG52" s="103"/>
      <c r="AH52" s="111"/>
      <c r="AI52" s="111"/>
      <c r="AJ52" s="111"/>
      <c r="AK52" s="111"/>
      <c r="AL52" s="112"/>
      <c r="AM52" s="112"/>
      <c r="AN52" s="112"/>
      <c r="AO52" s="112"/>
      <c r="AP52" s="103"/>
      <c r="AQ52" s="103"/>
      <c r="AR52" s="103"/>
      <c r="AS52" s="103"/>
      <c r="AT52" s="103"/>
      <c r="AU52" s="103"/>
      <c r="AV52" s="103"/>
      <c r="AW52" s="104"/>
      <c r="AX52" s="103" t="s">
        <v>109</v>
      </c>
      <c r="AY52" s="105" t="s">
        <v>75</v>
      </c>
      <c r="AZ52" s="106" t="s">
        <v>117</v>
      </c>
      <c r="BA52" s="107" t="s">
        <v>111</v>
      </c>
      <c r="BB52" s="113" t="s">
        <v>118</v>
      </c>
      <c r="BC52" s="109" t="s">
        <v>72</v>
      </c>
    </row>
    <row r="53" spans="1:56" customFormat="1" ht="15.75" customHeight="1" x14ac:dyDescent="0.25">
      <c r="A53" s="95"/>
      <c r="B53" s="96" t="s">
        <v>133</v>
      </c>
      <c r="C53" s="97" t="s">
        <v>145</v>
      </c>
      <c r="D53" s="97" t="s">
        <v>146</v>
      </c>
      <c r="E53" s="58" t="s">
        <v>115</v>
      </c>
      <c r="F53" s="58" t="s">
        <v>93</v>
      </c>
      <c r="G53" s="58" t="s">
        <v>83</v>
      </c>
      <c r="H53" s="58"/>
      <c r="I53" s="58"/>
      <c r="J53" s="119" t="s">
        <v>147</v>
      </c>
      <c r="K53" s="53" t="s">
        <v>116</v>
      </c>
      <c r="L53" s="31"/>
      <c r="M53" s="53"/>
      <c r="N53" s="31" t="s">
        <v>116</v>
      </c>
      <c r="O53" s="53"/>
      <c r="P53" s="59" t="s">
        <v>97</v>
      </c>
      <c r="Q53" s="59" t="s">
        <v>93</v>
      </c>
      <c r="R53" s="59"/>
      <c r="S53" s="59"/>
      <c r="T53" s="59"/>
      <c r="U53" s="57" t="s">
        <v>98</v>
      </c>
      <c r="V53" s="57" t="s">
        <v>99</v>
      </c>
      <c r="W53" s="100"/>
      <c r="X53" s="100"/>
      <c r="Y53" s="100"/>
      <c r="Z53" s="53"/>
      <c r="AA53" s="53"/>
      <c r="AB53" s="94"/>
      <c r="AC53" s="94"/>
      <c r="AD53" s="94"/>
      <c r="AE53" s="94"/>
      <c r="AF53" s="94"/>
      <c r="AG53" s="101"/>
      <c r="AH53" s="121"/>
      <c r="AI53" s="91"/>
      <c r="AJ53" s="91"/>
      <c r="AK53" s="91"/>
      <c r="AL53" s="92"/>
      <c r="AM53" s="92"/>
      <c r="AN53" s="92"/>
      <c r="AO53" s="92"/>
      <c r="AP53" s="102"/>
      <c r="AQ53" s="102"/>
      <c r="AR53" s="103"/>
      <c r="AS53" s="103"/>
      <c r="AT53" s="122"/>
      <c r="AU53" s="103"/>
      <c r="AV53" s="103"/>
      <c r="AW53" s="103"/>
      <c r="AX53" s="103" t="s">
        <v>100</v>
      </c>
      <c r="AY53" s="105" t="s">
        <v>75</v>
      </c>
      <c r="AZ53" s="106" t="s">
        <v>148</v>
      </c>
      <c r="BA53" s="107" t="s">
        <v>149</v>
      </c>
      <c r="BB53" s="113" t="s">
        <v>150</v>
      </c>
      <c r="BC53" s="109" t="s">
        <v>72</v>
      </c>
    </row>
    <row r="54" spans="1:56" customFormat="1" ht="15.75" customHeight="1" x14ac:dyDescent="0.25">
      <c r="A54" s="95"/>
      <c r="B54" s="146" t="s">
        <v>181</v>
      </c>
      <c r="C54" s="102" t="s">
        <v>182</v>
      </c>
      <c r="D54" s="147" t="s">
        <v>183</v>
      </c>
      <c r="E54" s="148" t="s">
        <v>115</v>
      </c>
      <c r="F54" s="148" t="s">
        <v>93</v>
      </c>
      <c r="G54" s="149" t="s">
        <v>83</v>
      </c>
      <c r="H54" s="150"/>
      <c r="I54" s="125"/>
      <c r="J54" s="6">
        <v>1825</v>
      </c>
      <c r="K54" s="151" t="s">
        <v>116</v>
      </c>
      <c r="L54" s="152"/>
      <c r="M54" s="104"/>
      <c r="N54" s="104"/>
      <c r="O54" s="102" t="s">
        <v>108</v>
      </c>
      <c r="P54" s="153" t="s">
        <v>97</v>
      </c>
      <c r="Q54" s="153" t="s">
        <v>93</v>
      </c>
      <c r="R54" s="153"/>
      <c r="S54" s="153"/>
      <c r="T54" s="153"/>
      <c r="U54" s="154" t="s">
        <v>164</v>
      </c>
      <c r="V54" s="154" t="s">
        <v>99</v>
      </c>
      <c r="W54" s="154"/>
      <c r="X54" s="154"/>
      <c r="Y54" s="154"/>
      <c r="Z54" s="104"/>
      <c r="AA54" s="152"/>
      <c r="AB54" s="155" t="s">
        <v>100</v>
      </c>
      <c r="AC54" s="155" t="s">
        <v>100</v>
      </c>
      <c r="AD54" s="155"/>
      <c r="AE54" s="155"/>
      <c r="AF54" s="155"/>
      <c r="AG54" s="103"/>
      <c r="AH54" s="156"/>
      <c r="AI54" s="156"/>
      <c r="AJ54" s="156"/>
      <c r="AK54" s="156"/>
      <c r="AL54" s="157"/>
      <c r="AM54" s="157"/>
      <c r="AN54" s="157"/>
      <c r="AO54" s="157"/>
      <c r="AP54" s="102">
        <v>1825</v>
      </c>
      <c r="AQ54" s="158">
        <v>237</v>
      </c>
      <c r="AR54" s="102"/>
      <c r="AS54" s="152" t="s">
        <v>185</v>
      </c>
      <c r="AT54" s="102" t="s">
        <v>186</v>
      </c>
      <c r="AU54" s="102" t="s">
        <v>193</v>
      </c>
      <c r="AV54" s="104"/>
      <c r="AW54" s="104"/>
      <c r="AX54" s="102"/>
      <c r="AY54" s="140" t="s">
        <v>75</v>
      </c>
      <c r="AZ54" s="159" t="s">
        <v>196</v>
      </c>
      <c r="BA54" s="160" t="s">
        <v>191</v>
      </c>
      <c r="BB54" s="118" t="s">
        <v>197</v>
      </c>
      <c r="BC54" s="161" t="s">
        <v>72</v>
      </c>
    </row>
    <row r="55" spans="1:56" customFormat="1" ht="15.75" customHeight="1" x14ac:dyDescent="0.25">
      <c r="A55" s="95"/>
      <c r="B55" s="7" t="s">
        <v>181</v>
      </c>
      <c r="C55" s="97" t="s">
        <v>226</v>
      </c>
      <c r="D55" s="186" t="s">
        <v>227</v>
      </c>
      <c r="E55" s="148" t="s">
        <v>115</v>
      </c>
      <c r="F55" s="148" t="s">
        <v>93</v>
      </c>
      <c r="G55" s="187" t="s">
        <v>83</v>
      </c>
      <c r="H55" s="54"/>
      <c r="I55" s="5"/>
      <c r="J55" s="6" t="s">
        <v>147</v>
      </c>
      <c r="K55" s="31" t="s">
        <v>116</v>
      </c>
      <c r="L55" s="6"/>
      <c r="M55" s="6"/>
      <c r="N55" s="35"/>
      <c r="O55" s="6" t="s">
        <v>108</v>
      </c>
      <c r="P55" s="153" t="s">
        <v>228</v>
      </c>
      <c r="Q55" s="153" t="s">
        <v>93</v>
      </c>
      <c r="R55" s="20"/>
      <c r="S55" s="20"/>
      <c r="T55" s="20"/>
      <c r="U55" s="154" t="s">
        <v>164</v>
      </c>
      <c r="V55" s="154" t="s">
        <v>99</v>
      </c>
      <c r="W55" s="21"/>
      <c r="X55" s="21"/>
      <c r="Y55" s="21"/>
      <c r="Z55" s="31"/>
      <c r="AA55" s="6"/>
      <c r="AB55" s="155" t="s">
        <v>100</v>
      </c>
      <c r="AC55" s="155" t="s">
        <v>100</v>
      </c>
      <c r="AD55" s="8"/>
      <c r="AE55" s="8"/>
      <c r="AF55" s="8"/>
      <c r="AG55" s="53" t="s">
        <v>214</v>
      </c>
      <c r="AH55" s="55"/>
      <c r="AI55" s="55"/>
      <c r="AJ55" s="55"/>
      <c r="AK55" s="55"/>
      <c r="AL55" s="56"/>
      <c r="AM55" s="56"/>
      <c r="AN55" s="56"/>
      <c r="AO55" s="56"/>
      <c r="AP55" s="98" t="s">
        <v>147</v>
      </c>
      <c r="AQ55" s="6"/>
      <c r="AR55" s="6"/>
      <c r="AS55" s="6" t="s">
        <v>228</v>
      </c>
      <c r="AT55" s="104" t="s">
        <v>229</v>
      </c>
      <c r="AU55" s="104" t="s">
        <v>193</v>
      </c>
      <c r="AV55" s="6"/>
      <c r="AW55" s="6" t="s">
        <v>230</v>
      </c>
      <c r="AX55" s="6" t="s">
        <v>231</v>
      </c>
      <c r="AY55" s="93" t="s">
        <v>75</v>
      </c>
      <c r="AZ55" s="159" t="s">
        <v>235</v>
      </c>
      <c r="BA55" s="160" t="s">
        <v>233</v>
      </c>
      <c r="BB55" s="118" t="s">
        <v>236</v>
      </c>
      <c r="BC55" s="161" t="s">
        <v>72</v>
      </c>
    </row>
    <row r="56" spans="1:56" customFormat="1" ht="15.75" customHeight="1" x14ac:dyDescent="0.25">
      <c r="A56" s="95"/>
      <c r="B56" s="162" t="s">
        <v>198</v>
      </c>
      <c r="C56" s="163" t="s">
        <v>220</v>
      </c>
      <c r="D56" s="179" t="s">
        <v>221</v>
      </c>
      <c r="E56" s="148" t="s">
        <v>115</v>
      </c>
      <c r="F56" s="148" t="s">
        <v>93</v>
      </c>
      <c r="G56" s="165" t="s">
        <v>83</v>
      </c>
      <c r="H56" s="165">
        <v>14</v>
      </c>
      <c r="I56" s="165" t="s">
        <v>202</v>
      </c>
      <c r="J56" s="166">
        <v>1846</v>
      </c>
      <c r="K56" s="167"/>
      <c r="L56" s="166">
        <v>1832</v>
      </c>
      <c r="M56" s="168"/>
      <c r="N56" s="167"/>
      <c r="O56" s="168"/>
      <c r="P56" s="153" t="s">
        <v>97</v>
      </c>
      <c r="Q56" s="153" t="s">
        <v>93</v>
      </c>
      <c r="R56" s="59"/>
      <c r="S56" s="59" t="s">
        <v>202</v>
      </c>
      <c r="T56" s="59"/>
      <c r="U56" s="154" t="s">
        <v>98</v>
      </c>
      <c r="V56" s="154" t="s">
        <v>99</v>
      </c>
      <c r="W56" s="57"/>
      <c r="X56" s="57"/>
      <c r="Y56" s="57"/>
      <c r="Z56" s="53"/>
      <c r="AA56" s="53"/>
      <c r="AB56" s="155" t="s">
        <v>100</v>
      </c>
      <c r="AC56" s="155" t="s">
        <v>100</v>
      </c>
      <c r="AD56" s="94"/>
      <c r="AE56" s="94"/>
      <c r="AF56" s="94"/>
      <c r="AG56" s="53" t="s">
        <v>214</v>
      </c>
      <c r="AH56" s="169" t="s">
        <v>207</v>
      </c>
      <c r="AI56" s="169" t="s">
        <v>206</v>
      </c>
      <c r="AJ56" s="169">
        <v>50</v>
      </c>
      <c r="AK56" s="169" t="s">
        <v>208</v>
      </c>
      <c r="AL56" s="170" t="s">
        <v>222</v>
      </c>
      <c r="AM56" s="170" t="s">
        <v>223</v>
      </c>
      <c r="AN56" s="170">
        <v>50</v>
      </c>
      <c r="AO56" s="170" t="s">
        <v>202</v>
      </c>
      <c r="AP56" s="180"/>
      <c r="AQ56" s="181"/>
      <c r="AR56" s="182"/>
      <c r="AS56" s="182"/>
      <c r="AT56" s="182"/>
      <c r="AU56" s="182"/>
      <c r="AV56" s="182"/>
      <c r="AW56" s="183"/>
      <c r="AX56" s="184"/>
      <c r="AY56" s="177" t="s">
        <v>75</v>
      </c>
      <c r="AZ56" s="141" t="s">
        <v>224</v>
      </c>
      <c r="BA56" s="142" t="s">
        <v>218</v>
      </c>
      <c r="BB56" s="113" t="s">
        <v>225</v>
      </c>
      <c r="BC56" s="185" t="s">
        <v>72</v>
      </c>
    </row>
    <row r="58" spans="1:56" customFormat="1" ht="15.75" customHeight="1" x14ac:dyDescent="0.25">
      <c r="A58" s="95"/>
      <c r="B58" s="96" t="s">
        <v>89</v>
      </c>
      <c r="C58" s="97" t="s">
        <v>119</v>
      </c>
      <c r="D58" s="97" t="s">
        <v>120</v>
      </c>
      <c r="E58" s="115" t="s">
        <v>121</v>
      </c>
      <c r="F58" s="115" t="s">
        <v>93</v>
      </c>
      <c r="G58" s="115" t="s">
        <v>84</v>
      </c>
      <c r="H58" s="116"/>
      <c r="I58" s="116"/>
      <c r="J58" s="98">
        <v>1846</v>
      </c>
      <c r="K58" s="98" t="s">
        <v>122</v>
      </c>
      <c r="L58" s="98"/>
      <c r="M58" s="98" t="s">
        <v>123</v>
      </c>
      <c r="N58" s="98" t="s">
        <v>122</v>
      </c>
      <c r="O58" s="98" t="s">
        <v>108</v>
      </c>
      <c r="P58" s="117" t="s">
        <v>97</v>
      </c>
      <c r="Q58" s="117" t="s">
        <v>93</v>
      </c>
      <c r="R58" s="117"/>
      <c r="S58" s="117"/>
      <c r="T58" s="117"/>
      <c r="U58" s="118" t="s">
        <v>98</v>
      </c>
      <c r="V58" s="118" t="s">
        <v>99</v>
      </c>
      <c r="W58" s="118"/>
      <c r="X58" s="118"/>
      <c r="Y58" s="118"/>
      <c r="Z58" s="119"/>
      <c r="AA58" s="98"/>
      <c r="AB58" s="120"/>
      <c r="AC58" s="120"/>
      <c r="AD58" s="120"/>
      <c r="AE58" s="120"/>
      <c r="AF58" s="120"/>
      <c r="AG58" s="119"/>
      <c r="AH58" s="91"/>
      <c r="AI58" s="91"/>
      <c r="AJ58" s="91"/>
      <c r="AK58" s="91"/>
      <c r="AL58" s="92"/>
      <c r="AM58" s="92"/>
      <c r="AN58" s="92"/>
      <c r="AO58" s="92"/>
      <c r="AP58" s="98"/>
      <c r="AQ58" s="98"/>
      <c r="AR58" s="98"/>
      <c r="AS58" s="98"/>
      <c r="AT58" s="98"/>
      <c r="AU58" s="98"/>
      <c r="AV58" s="98"/>
      <c r="AW58" s="104"/>
      <c r="AX58" s="103" t="s">
        <v>100</v>
      </c>
      <c r="AY58" s="105" t="s">
        <v>75</v>
      </c>
      <c r="AZ58" s="106" t="s">
        <v>124</v>
      </c>
      <c r="BA58" s="107" t="s">
        <v>125</v>
      </c>
      <c r="BB58" s="108" t="s">
        <v>126</v>
      </c>
      <c r="BC58" s="109" t="s">
        <v>72</v>
      </c>
    </row>
    <row r="59" spans="1:56" customFormat="1" ht="15.75" customHeight="1" x14ac:dyDescent="0.25">
      <c r="A59" s="95"/>
      <c r="B59" s="96" t="s">
        <v>133</v>
      </c>
      <c r="C59" s="97" t="s">
        <v>151</v>
      </c>
      <c r="D59" s="97" t="s">
        <v>152</v>
      </c>
      <c r="E59" s="58" t="s">
        <v>121</v>
      </c>
      <c r="F59" s="58" t="s">
        <v>93</v>
      </c>
      <c r="G59" s="58" t="s">
        <v>84</v>
      </c>
      <c r="H59" s="58"/>
      <c r="I59" s="58"/>
      <c r="J59" s="119" t="s">
        <v>153</v>
      </c>
      <c r="K59" s="53" t="s">
        <v>154</v>
      </c>
      <c r="L59" s="31"/>
      <c r="M59" s="53"/>
      <c r="N59" s="31" t="s">
        <v>154</v>
      </c>
      <c r="O59" s="53"/>
      <c r="P59" s="59" t="s">
        <v>97</v>
      </c>
      <c r="Q59" s="59" t="s">
        <v>93</v>
      </c>
      <c r="R59" s="59"/>
      <c r="S59" s="59"/>
      <c r="T59" s="59"/>
      <c r="U59" s="57" t="s">
        <v>98</v>
      </c>
      <c r="V59" s="57" t="s">
        <v>99</v>
      </c>
      <c r="W59" s="100"/>
      <c r="X59" s="100"/>
      <c r="Y59" s="100"/>
      <c r="Z59" s="53"/>
      <c r="AA59" s="53"/>
      <c r="AB59" s="94"/>
      <c r="AC59" s="94"/>
      <c r="AD59" s="94"/>
      <c r="AE59" s="94"/>
      <c r="AF59" s="94"/>
      <c r="AG59" s="101"/>
      <c r="AH59" s="121"/>
      <c r="AI59" s="91"/>
      <c r="AJ59" s="91"/>
      <c r="AK59" s="91"/>
      <c r="AL59" s="92"/>
      <c r="AM59" s="92"/>
      <c r="AN59" s="92"/>
      <c r="AO59" s="92"/>
      <c r="AP59" s="102"/>
      <c r="AQ59" s="102"/>
      <c r="AR59" s="103"/>
      <c r="AS59" s="103"/>
      <c r="AT59" s="122"/>
      <c r="AU59" s="103"/>
      <c r="AV59" s="103"/>
      <c r="AW59" s="103"/>
      <c r="AX59" s="103" t="s">
        <v>100</v>
      </c>
      <c r="AY59" s="105" t="s">
        <v>75</v>
      </c>
      <c r="AZ59" s="106" t="s">
        <v>155</v>
      </c>
      <c r="BA59" s="107" t="s">
        <v>156</v>
      </c>
      <c r="BB59" s="113" t="s">
        <v>157</v>
      </c>
      <c r="BC59" s="109" t="s">
        <v>72</v>
      </c>
    </row>
    <row r="60" spans="1:56" customFormat="1" ht="15.75" customHeight="1" x14ac:dyDescent="0.25">
      <c r="A60" s="95"/>
      <c r="B60" s="123" t="s">
        <v>158</v>
      </c>
      <c r="C60" s="124" t="s">
        <v>159</v>
      </c>
      <c r="D60" s="124" t="s">
        <v>160</v>
      </c>
      <c r="E60" s="125" t="s">
        <v>161</v>
      </c>
      <c r="F60" s="125" t="s">
        <v>93</v>
      </c>
      <c r="G60" s="126" t="s">
        <v>84</v>
      </c>
      <c r="H60" s="127"/>
      <c r="I60" s="126"/>
      <c r="J60" s="128" t="s">
        <v>162</v>
      </c>
      <c r="K60" s="129"/>
      <c r="L60" s="98">
        <v>1856</v>
      </c>
      <c r="M60" s="130"/>
      <c r="N60" s="128"/>
      <c r="O60" s="131" t="s">
        <v>163</v>
      </c>
      <c r="P60" s="132" t="s">
        <v>97</v>
      </c>
      <c r="Q60" s="132" t="s">
        <v>93</v>
      </c>
      <c r="R60" s="133"/>
      <c r="S60" s="133"/>
      <c r="T60" s="133"/>
      <c r="U60" s="134" t="s">
        <v>164</v>
      </c>
      <c r="V60" s="134" t="s">
        <v>99</v>
      </c>
      <c r="W60" s="135"/>
      <c r="X60" s="135"/>
      <c r="Y60" s="135"/>
      <c r="Z60" s="136"/>
      <c r="AA60" s="213" t="s">
        <v>165</v>
      </c>
      <c r="AB60" s="137" t="s">
        <v>166</v>
      </c>
      <c r="AC60" s="137" t="s">
        <v>167</v>
      </c>
      <c r="AD60" s="138"/>
      <c r="AE60" s="138"/>
      <c r="AF60" s="138"/>
      <c r="AG60" s="139"/>
      <c r="AH60" s="82" t="s">
        <v>100</v>
      </c>
      <c r="AI60" s="82" t="s">
        <v>100</v>
      </c>
      <c r="AJ60" s="82" t="s">
        <v>100</v>
      </c>
      <c r="AK60" s="82" t="s">
        <v>100</v>
      </c>
      <c r="AL60" s="83" t="s">
        <v>100</v>
      </c>
      <c r="AM60" s="83" t="s">
        <v>100</v>
      </c>
      <c r="AN60" s="83" t="s">
        <v>100</v>
      </c>
      <c r="AO60" s="83" t="s">
        <v>100</v>
      </c>
      <c r="AP60" s="139"/>
      <c r="AQ60" s="139"/>
      <c r="AR60" s="139"/>
      <c r="AS60" s="139"/>
      <c r="AT60" s="139"/>
      <c r="AU60" s="139"/>
      <c r="AV60" s="139"/>
      <c r="AW60" s="102" t="s">
        <v>100</v>
      </c>
      <c r="AX60" s="131" t="s">
        <v>168</v>
      </c>
      <c r="AY60" s="140" t="s">
        <v>76</v>
      </c>
      <c r="AZ60" s="141" t="s">
        <v>169</v>
      </c>
      <c r="BA60" s="142" t="s">
        <v>170</v>
      </c>
      <c r="BB60" s="143" t="s">
        <v>171</v>
      </c>
      <c r="BC60" s="117" t="s">
        <v>72</v>
      </c>
    </row>
    <row r="61" spans="1:56" customFormat="1" ht="15.75" customHeight="1" x14ac:dyDescent="0.25">
      <c r="A61" s="95"/>
      <c r="B61" s="123" t="s">
        <v>172</v>
      </c>
      <c r="C61" s="124" t="s">
        <v>173</v>
      </c>
      <c r="D61" s="124" t="s">
        <v>174</v>
      </c>
      <c r="E61" s="125" t="s">
        <v>121</v>
      </c>
      <c r="F61" s="125" t="s">
        <v>93</v>
      </c>
      <c r="G61" s="115" t="s">
        <v>84</v>
      </c>
      <c r="H61" s="115" t="s">
        <v>175</v>
      </c>
      <c r="I61" s="115" t="s">
        <v>176</v>
      </c>
      <c r="J61" s="98" t="s">
        <v>162</v>
      </c>
      <c r="K61" s="144"/>
      <c r="L61" s="98">
        <v>1846</v>
      </c>
      <c r="M61" s="145"/>
      <c r="N61" s="145"/>
      <c r="O61" s="98"/>
      <c r="P61" s="132" t="s">
        <v>97</v>
      </c>
      <c r="Q61" s="132" t="s">
        <v>93</v>
      </c>
      <c r="R61" s="117"/>
      <c r="S61" s="117"/>
      <c r="T61" s="117"/>
      <c r="U61" s="134" t="s">
        <v>164</v>
      </c>
      <c r="V61" s="134" t="s">
        <v>99</v>
      </c>
      <c r="W61" s="118"/>
      <c r="X61" s="118"/>
      <c r="Y61" s="118"/>
      <c r="Z61" s="102" t="s">
        <v>177</v>
      </c>
      <c r="AA61" s="136"/>
      <c r="AB61" s="137" t="s">
        <v>166</v>
      </c>
      <c r="AC61" s="137" t="s">
        <v>167</v>
      </c>
      <c r="AD61" s="8"/>
      <c r="AE61" s="8"/>
      <c r="AF61" s="8"/>
      <c r="AG61" s="6"/>
      <c r="AH61" s="82" t="s">
        <v>100</v>
      </c>
      <c r="AI61" s="82" t="s">
        <v>100</v>
      </c>
      <c r="AJ61" s="82" t="s">
        <v>100</v>
      </c>
      <c r="AK61" s="82" t="s">
        <v>100</v>
      </c>
      <c r="AL61" s="83" t="s">
        <v>100</v>
      </c>
      <c r="AM61" s="83" t="s">
        <v>100</v>
      </c>
      <c r="AN61" s="83" t="s">
        <v>100</v>
      </c>
      <c r="AO61" s="83" t="s">
        <v>100</v>
      </c>
      <c r="AP61" s="6"/>
      <c r="AQ61" s="6"/>
      <c r="AR61" s="6"/>
      <c r="AS61" s="6"/>
      <c r="AT61" s="6"/>
      <c r="AU61" s="6"/>
      <c r="AV61" s="6"/>
      <c r="AW61" s="102" t="s">
        <v>100</v>
      </c>
      <c r="AX61" s="98"/>
      <c r="AY61" s="140" t="s">
        <v>76</v>
      </c>
      <c r="AZ61" s="141" t="s">
        <v>178</v>
      </c>
      <c r="BA61" s="142" t="s">
        <v>179</v>
      </c>
      <c r="BB61" s="143" t="s">
        <v>180</v>
      </c>
      <c r="BC61" s="117" t="s">
        <v>72</v>
      </c>
    </row>
    <row r="62" spans="1:56" customFormat="1" ht="15.75" customHeight="1" x14ac:dyDescent="0.25">
      <c r="A62" s="95"/>
      <c r="B62" s="7" t="s">
        <v>181</v>
      </c>
      <c r="C62" s="97" t="s">
        <v>226</v>
      </c>
      <c r="D62" s="186" t="s">
        <v>227</v>
      </c>
      <c r="E62" s="148" t="s">
        <v>121</v>
      </c>
      <c r="F62" s="148" t="s">
        <v>93</v>
      </c>
      <c r="G62" s="187" t="s">
        <v>84</v>
      </c>
      <c r="H62" s="54"/>
      <c r="I62" s="5"/>
      <c r="J62" s="6" t="s">
        <v>147</v>
      </c>
      <c r="K62" s="31" t="s">
        <v>154</v>
      </c>
      <c r="L62" s="6"/>
      <c r="M62" s="6"/>
      <c r="N62" s="35"/>
      <c r="O62" s="6" t="s">
        <v>108</v>
      </c>
      <c r="P62" s="153" t="s">
        <v>228</v>
      </c>
      <c r="Q62" s="153" t="s">
        <v>93</v>
      </c>
      <c r="R62" s="20"/>
      <c r="S62" s="20"/>
      <c r="T62" s="20"/>
      <c r="U62" s="154" t="s">
        <v>164</v>
      </c>
      <c r="V62" s="154" t="s">
        <v>99</v>
      </c>
      <c r="W62" s="21"/>
      <c r="X62" s="21"/>
      <c r="Y62" s="21"/>
      <c r="Z62" s="31"/>
      <c r="AA62" s="6"/>
      <c r="AB62" s="155" t="s">
        <v>100</v>
      </c>
      <c r="AC62" s="155" t="s">
        <v>100</v>
      </c>
      <c r="AD62" s="8"/>
      <c r="AE62" s="8"/>
      <c r="AF62" s="8"/>
      <c r="AG62" s="53"/>
      <c r="AH62" s="55"/>
      <c r="AI62" s="55"/>
      <c r="AJ62" s="55"/>
      <c r="AK62" s="55"/>
      <c r="AL62" s="56"/>
      <c r="AM62" s="56"/>
      <c r="AN62" s="56"/>
      <c r="AO62" s="56"/>
      <c r="AP62" s="98" t="s">
        <v>147</v>
      </c>
      <c r="AQ62" s="6"/>
      <c r="AR62" s="6"/>
      <c r="AS62" s="6" t="s">
        <v>228</v>
      </c>
      <c r="AT62" s="104" t="s">
        <v>237</v>
      </c>
      <c r="AU62" s="104" t="s">
        <v>187</v>
      </c>
      <c r="AV62" s="6"/>
      <c r="AW62" s="6"/>
      <c r="AX62" s="6"/>
      <c r="AY62" s="93" t="s">
        <v>75</v>
      </c>
      <c r="AZ62" s="159" t="s">
        <v>238</v>
      </c>
      <c r="BA62" s="160" t="s">
        <v>233</v>
      </c>
      <c r="BB62" s="118" t="s">
        <v>239</v>
      </c>
      <c r="BC62" s="161" t="s">
        <v>72</v>
      </c>
    </row>
    <row r="63" spans="1:56" s="18" customFormat="1" ht="15.95" customHeight="1" x14ac:dyDescent="0.25">
      <c r="A63" s="217"/>
      <c r="B63" s="7" t="s">
        <v>370</v>
      </c>
      <c r="C63" s="97" t="s">
        <v>371</v>
      </c>
      <c r="D63" s="218" t="s">
        <v>372</v>
      </c>
      <c r="E63" s="188" t="s">
        <v>161</v>
      </c>
      <c r="F63" s="188" t="s">
        <v>381</v>
      </c>
      <c r="G63" s="5" t="s">
        <v>84</v>
      </c>
      <c r="H63" s="54"/>
      <c r="I63" s="5" t="s">
        <v>373</v>
      </c>
      <c r="J63" s="6" t="s">
        <v>374</v>
      </c>
      <c r="K63" s="31" t="s">
        <v>154</v>
      </c>
      <c r="L63" s="9"/>
      <c r="M63" s="6"/>
      <c r="N63" s="35"/>
      <c r="O63" s="6" t="s">
        <v>163</v>
      </c>
      <c r="P63" s="219" t="s">
        <v>97</v>
      </c>
      <c r="Q63" s="219" t="s">
        <v>381</v>
      </c>
      <c r="R63" s="20"/>
      <c r="S63" s="20"/>
      <c r="T63" s="20"/>
      <c r="U63" s="100" t="s">
        <v>164</v>
      </c>
      <c r="V63" s="100" t="s">
        <v>99</v>
      </c>
      <c r="W63" s="21"/>
      <c r="X63" s="21"/>
      <c r="Y63" s="21"/>
      <c r="Z63" s="31"/>
      <c r="AA63" s="6"/>
      <c r="AB63" s="110" t="s">
        <v>166</v>
      </c>
      <c r="AC63" s="110" t="s">
        <v>375</v>
      </c>
      <c r="AD63" s="8"/>
      <c r="AE63" s="8"/>
      <c r="AF63" s="8"/>
      <c r="AG63" s="53"/>
      <c r="AH63" s="55"/>
      <c r="AI63" s="55"/>
      <c r="AJ63" s="55"/>
      <c r="AK63" s="55"/>
      <c r="AL63" s="56"/>
      <c r="AM63" s="56"/>
      <c r="AN63" s="56"/>
      <c r="AO63" s="56"/>
      <c r="AP63" s="98" t="s">
        <v>374</v>
      </c>
      <c r="AQ63" s="9" t="s">
        <v>376</v>
      </c>
      <c r="AR63" s="6"/>
      <c r="AS63" s="6" t="s">
        <v>377</v>
      </c>
      <c r="AT63" s="103" t="s">
        <v>100</v>
      </c>
      <c r="AU63" s="103" t="s">
        <v>336</v>
      </c>
      <c r="AV63" s="6" t="s">
        <v>373</v>
      </c>
      <c r="AW63" s="6"/>
      <c r="AX63" s="6"/>
      <c r="AY63" s="220" t="s">
        <v>76</v>
      </c>
      <c r="AZ63" s="221" t="s">
        <v>378</v>
      </c>
      <c r="BA63" s="222" t="s">
        <v>379</v>
      </c>
      <c r="BB63" s="118" t="s">
        <v>380</v>
      </c>
      <c r="BC63" s="223" t="s">
        <v>72</v>
      </c>
    </row>
    <row r="64" spans="1:56" customFormat="1" ht="15.75" customHeight="1" x14ac:dyDescent="0.25">
      <c r="A64" s="212"/>
      <c r="B64" s="162" t="s">
        <v>308</v>
      </c>
      <c r="C64" s="208" t="s">
        <v>389</v>
      </c>
      <c r="D64" s="164" t="s">
        <v>390</v>
      </c>
      <c r="E64" s="148" t="s">
        <v>161</v>
      </c>
      <c r="F64" s="148" t="s">
        <v>93</v>
      </c>
      <c r="G64" s="5" t="s">
        <v>84</v>
      </c>
      <c r="H64" s="165">
        <v>51</v>
      </c>
      <c r="I64" s="165"/>
      <c r="J64" s="166">
        <v>1897</v>
      </c>
      <c r="K64" s="167"/>
      <c r="L64" s="166">
        <f>1897-51</f>
        <v>1846</v>
      </c>
      <c r="M64" s="168"/>
      <c r="N64" s="167"/>
      <c r="O64" s="168"/>
      <c r="P64" s="59" t="s">
        <v>97</v>
      </c>
      <c r="Q64" s="59" t="s">
        <v>93</v>
      </c>
      <c r="R64" s="59"/>
      <c r="S64" s="59"/>
      <c r="T64" s="59"/>
      <c r="U64" s="57" t="s">
        <v>98</v>
      </c>
      <c r="V64" s="57" t="s">
        <v>99</v>
      </c>
      <c r="W64" s="57"/>
      <c r="X64" s="57"/>
      <c r="Y64" s="57"/>
      <c r="Z64" s="53"/>
      <c r="AA64" s="53"/>
      <c r="AB64" s="155" t="s">
        <v>166</v>
      </c>
      <c r="AC64" s="155" t="s">
        <v>375</v>
      </c>
      <c r="AD64" s="94"/>
      <c r="AE64" s="94"/>
      <c r="AF64" s="94"/>
      <c r="AG64" s="53" t="s">
        <v>393</v>
      </c>
      <c r="AH64" s="169"/>
      <c r="AI64" s="169"/>
      <c r="AJ64" s="169"/>
      <c r="AK64" s="169"/>
      <c r="AL64" s="170"/>
      <c r="AM64" s="170"/>
      <c r="AN64" s="170"/>
      <c r="AO64" s="170"/>
      <c r="AP64" s="171"/>
      <c r="AQ64" s="172"/>
      <c r="AR64" s="173"/>
      <c r="AS64" s="173"/>
      <c r="AT64" s="173"/>
      <c r="AU64" s="173"/>
      <c r="AV64" s="174"/>
      <c r="AW64" s="175"/>
      <c r="AX64" s="176"/>
      <c r="AY64" s="177" t="s">
        <v>76</v>
      </c>
      <c r="AZ64" s="141"/>
      <c r="BA64" s="142"/>
      <c r="BB64" s="113"/>
      <c r="BC64" s="209" t="s">
        <v>392</v>
      </c>
      <c r="BD64" t="s">
        <v>72</v>
      </c>
    </row>
    <row r="65" spans="1:55" s="24" customFormat="1" ht="16.350000000000001" customHeight="1" x14ac:dyDescent="0.25">
      <c r="A65" s="23"/>
      <c r="B65" s="289" t="s">
        <v>385</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row>
    <row r="67" spans="1:55" customFormat="1" ht="15.75" customHeight="1" x14ac:dyDescent="0.25">
      <c r="A67" s="95"/>
      <c r="B67" s="96" t="s">
        <v>89</v>
      </c>
      <c r="C67" s="97" t="s">
        <v>127</v>
      </c>
      <c r="D67" s="97" t="s">
        <v>128</v>
      </c>
      <c r="E67" s="115" t="s">
        <v>129</v>
      </c>
      <c r="F67" s="115" t="s">
        <v>93</v>
      </c>
      <c r="G67" s="115" t="s">
        <v>83</v>
      </c>
      <c r="H67" s="116"/>
      <c r="I67" s="116"/>
      <c r="J67" s="98">
        <v>1848</v>
      </c>
      <c r="K67" s="215" t="s">
        <v>130</v>
      </c>
      <c r="L67" s="98"/>
      <c r="M67" s="98" t="s">
        <v>123</v>
      </c>
      <c r="N67" s="98" t="s">
        <v>130</v>
      </c>
      <c r="O67" s="98" t="s">
        <v>108</v>
      </c>
      <c r="P67" s="117" t="s">
        <v>97</v>
      </c>
      <c r="Q67" s="117" t="s">
        <v>93</v>
      </c>
      <c r="R67" s="117"/>
      <c r="S67" s="117"/>
      <c r="T67" s="117"/>
      <c r="U67" s="118" t="s">
        <v>98</v>
      </c>
      <c r="V67" s="118" t="s">
        <v>99</v>
      </c>
      <c r="W67" s="118"/>
      <c r="X67" s="118"/>
      <c r="Y67" s="118"/>
      <c r="Z67" s="119"/>
      <c r="AA67" s="98"/>
      <c r="AB67" s="120"/>
      <c r="AC67" s="120"/>
      <c r="AD67" s="120"/>
      <c r="AE67" s="120"/>
      <c r="AF67" s="120"/>
      <c r="AG67" s="119"/>
      <c r="AH67" s="91"/>
      <c r="AI67" s="91"/>
      <c r="AJ67" s="91"/>
      <c r="AK67" s="91"/>
      <c r="AL67" s="92"/>
      <c r="AM67" s="92"/>
      <c r="AN67" s="92"/>
      <c r="AO67" s="92"/>
      <c r="AP67" s="98"/>
      <c r="AQ67" s="98"/>
      <c r="AR67" s="98"/>
      <c r="AS67" s="98"/>
      <c r="AT67" s="98"/>
      <c r="AU67" s="98"/>
      <c r="AV67" s="98"/>
      <c r="AW67" s="104"/>
      <c r="AX67" s="103" t="s">
        <v>100</v>
      </c>
      <c r="AY67" s="105" t="s">
        <v>75</v>
      </c>
      <c r="AZ67" s="106" t="s">
        <v>131</v>
      </c>
      <c r="BA67" s="107" t="s">
        <v>125</v>
      </c>
      <c r="BB67" s="113" t="s">
        <v>132</v>
      </c>
      <c r="BC67" s="109" t="s">
        <v>72</v>
      </c>
    </row>
    <row r="68" spans="1:55" customFormat="1" ht="15.75" customHeight="1" x14ac:dyDescent="0.25">
      <c r="A68" s="95"/>
      <c r="B68" s="7" t="s">
        <v>181</v>
      </c>
      <c r="C68" s="97" t="s">
        <v>226</v>
      </c>
      <c r="D68" s="186" t="s">
        <v>227</v>
      </c>
      <c r="E68" s="148" t="s">
        <v>129</v>
      </c>
      <c r="F68" s="148" t="s">
        <v>93</v>
      </c>
      <c r="G68" s="5" t="s">
        <v>83</v>
      </c>
      <c r="H68" s="54"/>
      <c r="I68" s="5"/>
      <c r="J68" s="6" t="s">
        <v>147</v>
      </c>
      <c r="K68" s="31" t="s">
        <v>240</v>
      </c>
      <c r="L68" s="6"/>
      <c r="M68" s="6"/>
      <c r="N68" s="35"/>
      <c r="O68" s="6" t="s">
        <v>108</v>
      </c>
      <c r="P68" s="153" t="s">
        <v>228</v>
      </c>
      <c r="Q68" s="153" t="s">
        <v>93</v>
      </c>
      <c r="R68" s="20"/>
      <c r="S68" s="20"/>
      <c r="T68" s="20"/>
      <c r="U68" s="154" t="s">
        <v>164</v>
      </c>
      <c r="V68" s="154" t="s">
        <v>99</v>
      </c>
      <c r="W68" s="21"/>
      <c r="X68" s="21"/>
      <c r="Y68" s="21"/>
      <c r="Z68" s="31"/>
      <c r="AA68" s="6"/>
      <c r="AB68" s="155" t="s">
        <v>100</v>
      </c>
      <c r="AC68" s="155" t="s">
        <v>100</v>
      </c>
      <c r="AD68" s="8"/>
      <c r="AE68" s="8"/>
      <c r="AF68" s="8"/>
      <c r="AG68" s="53" t="s">
        <v>241</v>
      </c>
      <c r="AH68" s="55"/>
      <c r="AI68" s="55"/>
      <c r="AJ68" s="55"/>
      <c r="AK68" s="55"/>
      <c r="AL68" s="56"/>
      <c r="AM68" s="56"/>
      <c r="AN68" s="56"/>
      <c r="AO68" s="56"/>
      <c r="AP68" s="98" t="s">
        <v>147</v>
      </c>
      <c r="AQ68" s="6"/>
      <c r="AR68" s="6"/>
      <c r="AS68" s="6" t="s">
        <v>228</v>
      </c>
      <c r="AT68" s="104" t="s">
        <v>229</v>
      </c>
      <c r="AU68" s="104" t="s">
        <v>193</v>
      </c>
      <c r="AV68" s="6"/>
      <c r="AW68" s="6" t="s">
        <v>230</v>
      </c>
      <c r="AX68" s="6" t="s">
        <v>231</v>
      </c>
      <c r="AY68" s="93" t="s">
        <v>75</v>
      </c>
      <c r="AZ68" s="159" t="s">
        <v>242</v>
      </c>
      <c r="BA68" s="160" t="s">
        <v>233</v>
      </c>
      <c r="BB68" s="118" t="s">
        <v>243</v>
      </c>
      <c r="BC68" s="161" t="s">
        <v>72</v>
      </c>
    </row>
    <row r="69" spans="1:55" customFormat="1" ht="15.75" customHeight="1" x14ac:dyDescent="0.25">
      <c r="A69" s="95"/>
      <c r="B69" s="162" t="s">
        <v>198</v>
      </c>
      <c r="C69" s="163" t="s">
        <v>244</v>
      </c>
      <c r="D69" s="179" t="s">
        <v>245</v>
      </c>
      <c r="E69" s="188" t="s">
        <v>129</v>
      </c>
      <c r="F69" s="188" t="s">
        <v>93</v>
      </c>
      <c r="G69" s="165" t="s">
        <v>83</v>
      </c>
      <c r="H69" s="165">
        <v>4</v>
      </c>
      <c r="I69" s="165" t="s">
        <v>246</v>
      </c>
      <c r="J69" s="166">
        <v>1851</v>
      </c>
      <c r="K69" s="167"/>
      <c r="L69" s="166">
        <v>1847</v>
      </c>
      <c r="M69" s="168"/>
      <c r="N69" s="167"/>
      <c r="O69" s="168"/>
      <c r="P69" s="59" t="s">
        <v>247</v>
      </c>
      <c r="Q69" s="59" t="s">
        <v>93</v>
      </c>
      <c r="R69" s="59"/>
      <c r="S69" s="59" t="s">
        <v>202</v>
      </c>
      <c r="T69" s="59"/>
      <c r="U69" s="57" t="s">
        <v>98</v>
      </c>
      <c r="V69" s="57" t="s">
        <v>99</v>
      </c>
      <c r="W69" s="57"/>
      <c r="X69" s="57"/>
      <c r="Y69" s="57"/>
      <c r="Z69" s="53"/>
      <c r="AA69" s="53"/>
      <c r="AB69" s="94"/>
      <c r="AC69" s="94"/>
      <c r="AD69" s="94"/>
      <c r="AE69" s="94"/>
      <c r="AF69" s="94"/>
      <c r="AG69" s="214" t="s">
        <v>248</v>
      </c>
      <c r="AH69" s="169" t="s">
        <v>205</v>
      </c>
      <c r="AI69" s="169" t="s">
        <v>249</v>
      </c>
      <c r="AJ69" s="169">
        <v>30</v>
      </c>
      <c r="AK69" s="169" t="s">
        <v>202</v>
      </c>
      <c r="AL69" s="170" t="s">
        <v>97</v>
      </c>
      <c r="AM69" s="170" t="s">
        <v>250</v>
      </c>
      <c r="AN69" s="170">
        <v>36</v>
      </c>
      <c r="AO69" s="170" t="s">
        <v>202</v>
      </c>
      <c r="AP69" s="180"/>
      <c r="AQ69" s="181"/>
      <c r="AR69" s="182"/>
      <c r="AS69" s="182"/>
      <c r="AT69" s="182"/>
      <c r="AU69" s="182"/>
      <c r="AV69" s="182"/>
      <c r="AW69" s="183"/>
      <c r="AX69" s="189"/>
      <c r="AY69" s="177" t="s">
        <v>75</v>
      </c>
      <c r="AZ69" s="141" t="s">
        <v>251</v>
      </c>
      <c r="BA69" s="142" t="s">
        <v>252</v>
      </c>
      <c r="BB69" s="113" t="s">
        <v>253</v>
      </c>
      <c r="BC69" s="178" t="s">
        <v>72</v>
      </c>
    </row>
    <row r="70" spans="1:55" s="24" customFormat="1" ht="16.350000000000001" customHeight="1" thickBot="1" x14ac:dyDescent="0.3">
      <c r="A70" s="27"/>
      <c r="B70" s="27"/>
      <c r="C70" s="27"/>
      <c r="D70" s="27"/>
      <c r="E70" s="27"/>
      <c r="F70" s="27"/>
      <c r="G70" s="27"/>
      <c r="H70" s="27"/>
    </row>
    <row r="71" spans="1:55" s="24" customFormat="1" ht="21.75" customHeight="1" x14ac:dyDescent="0.25">
      <c r="A71" s="294" t="s">
        <v>87</v>
      </c>
      <c r="B71" s="294"/>
      <c r="C71" s="294"/>
      <c r="D71" s="294"/>
      <c r="E71" s="294"/>
      <c r="F71" s="294"/>
      <c r="G71" s="294"/>
      <c r="H71" s="294"/>
      <c r="I71" s="294"/>
      <c r="J71" s="294"/>
      <c r="K71" s="294"/>
      <c r="L71" s="294"/>
      <c r="M71" s="294"/>
      <c r="N71" s="294"/>
      <c r="AI71" s="2"/>
      <c r="AJ71" s="2"/>
      <c r="AK71" s="2"/>
      <c r="AL71" s="2"/>
      <c r="AM71" s="2"/>
      <c r="AN71" s="2"/>
      <c r="AO71" s="2"/>
      <c r="AP71" s="2"/>
    </row>
    <row r="72" spans="1:55" s="24" customFormat="1" ht="69" customHeight="1" x14ac:dyDescent="0.25">
      <c r="A72" s="23" t="s">
        <v>30</v>
      </c>
      <c r="B72" s="289" t="s">
        <v>397</v>
      </c>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c r="AS72" s="289"/>
      <c r="AT72" s="289"/>
      <c r="AU72" s="289"/>
      <c r="AV72" s="289"/>
      <c r="AW72" s="289"/>
      <c r="AX72" s="289"/>
    </row>
    <row r="73" spans="1:55" s="24" customFormat="1" ht="36" customHeight="1" x14ac:dyDescent="0.25">
      <c r="A73" s="23" t="s">
        <v>31</v>
      </c>
      <c r="B73" s="289" t="s">
        <v>398</v>
      </c>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89"/>
    </row>
    <row r="74" spans="1:55" s="24" customFormat="1" ht="16.350000000000001" customHeight="1" thickBot="1" x14ac:dyDescent="0.3">
      <c r="A74" s="27"/>
      <c r="B74" s="27"/>
      <c r="C74" s="27"/>
      <c r="D74" s="27"/>
      <c r="E74" s="27"/>
      <c r="F74" s="27"/>
      <c r="G74" s="27"/>
      <c r="H74" s="27"/>
      <c r="AI74" s="2"/>
      <c r="AJ74" s="2"/>
      <c r="AK74" s="2"/>
      <c r="AL74" s="2"/>
      <c r="AM74" s="2"/>
      <c r="AN74" s="2"/>
      <c r="AO74" s="2"/>
      <c r="AP74" s="2"/>
    </row>
    <row r="75" spans="1:55" s="24" customFormat="1" ht="17.25" customHeight="1" x14ac:dyDescent="0.25">
      <c r="A75" s="84" t="s">
        <v>18</v>
      </c>
      <c r="AI75" s="2"/>
      <c r="AJ75" s="2"/>
      <c r="AK75" s="2"/>
      <c r="AL75" s="2"/>
      <c r="AM75" s="2"/>
      <c r="AN75" s="2"/>
      <c r="AO75" s="2"/>
      <c r="AP75" s="2"/>
    </row>
    <row r="76" spans="1:55" s="24" customFormat="1" ht="16.350000000000001" customHeight="1" x14ac:dyDescent="0.25">
      <c r="A76" s="23" t="s">
        <v>30</v>
      </c>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c r="AS76" s="289"/>
      <c r="AT76" s="289"/>
      <c r="AU76" s="289"/>
      <c r="AV76" s="289"/>
      <c r="AW76" s="289"/>
      <c r="AX76" s="289"/>
    </row>
    <row r="77" spans="1:55" s="24" customFormat="1" ht="16.350000000000001" customHeight="1" x14ac:dyDescent="0.25">
      <c r="A77" s="23" t="s">
        <v>31</v>
      </c>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c r="AS77" s="289"/>
      <c r="AT77" s="289"/>
      <c r="AU77" s="289"/>
      <c r="AV77" s="289"/>
      <c r="AW77" s="289"/>
      <c r="AX77" s="289"/>
    </row>
    <row r="78" spans="1:55" s="24" customFormat="1" ht="16.350000000000001" customHeight="1" thickBot="1" x14ac:dyDescent="0.3">
      <c r="A78" s="27"/>
      <c r="B78" s="27"/>
      <c r="C78" s="27"/>
      <c r="D78" s="27"/>
      <c r="E78" s="27"/>
      <c r="F78" s="27"/>
      <c r="G78" s="27"/>
      <c r="H78" s="27"/>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2"/>
      <c r="AJ78" s="2"/>
      <c r="AK78" s="2"/>
      <c r="AL78" s="2"/>
      <c r="AM78" s="2"/>
      <c r="AN78" s="2"/>
      <c r="AO78" s="2"/>
      <c r="AP78" s="2"/>
    </row>
    <row r="79" spans="1:55" s="24" customFormat="1" ht="19.5" customHeight="1" x14ac:dyDescent="0.25">
      <c r="A79" s="84" t="s">
        <v>35</v>
      </c>
      <c r="Q79" s="24" t="s">
        <v>20</v>
      </c>
      <c r="AI79" s="2"/>
      <c r="AJ79" s="2"/>
      <c r="AK79" s="2"/>
      <c r="AL79" s="2"/>
      <c r="AM79" s="2"/>
      <c r="AN79" s="2"/>
      <c r="AO79" s="2"/>
      <c r="AP79" s="2"/>
    </row>
    <row r="80" spans="1:55" ht="48.75" customHeight="1" x14ac:dyDescent="0.25">
      <c r="A80" s="28">
        <v>1</v>
      </c>
      <c r="B80" s="226" t="s">
        <v>399</v>
      </c>
      <c r="C80" s="226"/>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36"/>
      <c r="AZ80" s="36"/>
      <c r="BA80" s="36"/>
      <c r="BB80" s="36"/>
      <c r="BC80" s="36"/>
    </row>
    <row r="81" spans="1:56" ht="49.5" customHeight="1" x14ac:dyDescent="0.25">
      <c r="A81" s="28">
        <v>2</v>
      </c>
      <c r="B81" s="226" t="s">
        <v>81</v>
      </c>
      <c r="C81" s="226"/>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36"/>
      <c r="AZ81" s="36"/>
      <c r="BA81" s="36"/>
      <c r="BB81" s="36"/>
      <c r="BC81" s="36"/>
    </row>
    <row r="82" spans="1:56" ht="50.25" customHeight="1" x14ac:dyDescent="0.25">
      <c r="A82" s="28">
        <v>3</v>
      </c>
      <c r="B82" s="226" t="s">
        <v>400</v>
      </c>
      <c r="C82" s="226"/>
      <c r="D82" s="226"/>
      <c r="E82" s="226"/>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36"/>
      <c r="AZ82" s="36"/>
      <c r="BA82" s="36"/>
      <c r="BB82" s="36"/>
      <c r="BC82" s="36"/>
    </row>
    <row r="83" spans="1:56" ht="65.25" customHeight="1" x14ac:dyDescent="0.25">
      <c r="A83" s="28">
        <v>4</v>
      </c>
      <c r="B83" s="226" t="s">
        <v>401</v>
      </c>
      <c r="C83" s="226"/>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36"/>
      <c r="AZ83" s="36"/>
      <c r="BA83" s="36"/>
      <c r="BB83" s="36"/>
      <c r="BC83" s="36"/>
    </row>
    <row r="84" spans="1:56" ht="30.75" customHeight="1" x14ac:dyDescent="0.25">
      <c r="A84" s="28">
        <v>5</v>
      </c>
      <c r="B84" s="226" t="s">
        <v>402</v>
      </c>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36"/>
      <c r="AZ84" s="36"/>
      <c r="BA84" s="36"/>
      <c r="BB84" s="36"/>
      <c r="BC84" s="36"/>
    </row>
    <row r="85" spans="1:56" ht="15.95" customHeight="1" x14ac:dyDescent="0.25">
      <c r="A85" s="28">
        <v>6</v>
      </c>
      <c r="B85" s="290" t="s">
        <v>82</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c r="AX85" s="290"/>
      <c r="AY85" s="36"/>
      <c r="AZ85" s="36"/>
      <c r="BA85" s="36"/>
      <c r="BB85" s="36"/>
      <c r="BC85" s="36"/>
    </row>
    <row r="86" spans="1:56" s="24" customFormat="1" ht="15.95" customHeight="1" x14ac:dyDescent="0.25">
      <c r="C86" s="24" t="s">
        <v>23</v>
      </c>
      <c r="J86" s="225" t="s">
        <v>21</v>
      </c>
      <c r="K86" s="225"/>
      <c r="L86" s="225"/>
      <c r="M86" s="225"/>
      <c r="N86" s="225"/>
      <c r="O86" s="225"/>
      <c r="P86" s="225"/>
      <c r="Q86" s="225"/>
      <c r="R86" s="225"/>
      <c r="S86" s="225"/>
      <c r="T86" s="225"/>
      <c r="U86" s="225"/>
      <c r="V86" s="225"/>
      <c r="W86" s="225"/>
      <c r="X86" s="225"/>
      <c r="Y86" s="225"/>
      <c r="Z86" s="225"/>
      <c r="AA86" s="225"/>
      <c r="AI86" s="2"/>
      <c r="AJ86" s="2"/>
      <c r="AK86" s="2"/>
      <c r="AL86" s="2"/>
      <c r="AM86" s="2"/>
      <c r="AN86" s="2"/>
      <c r="AO86" s="2"/>
      <c r="AP86" s="2"/>
    </row>
    <row r="87" spans="1:56" s="4" customFormat="1" ht="15.95" customHeight="1" x14ac:dyDescent="0.25">
      <c r="C87" s="4" t="s">
        <v>77</v>
      </c>
      <c r="J87" s="225" t="s">
        <v>74</v>
      </c>
      <c r="K87" s="225"/>
      <c r="L87" s="225"/>
      <c r="M87" s="225"/>
      <c r="N87" s="225"/>
      <c r="O87" s="225"/>
      <c r="P87" s="225"/>
      <c r="Q87" s="225"/>
      <c r="R87" s="225"/>
      <c r="S87" s="225"/>
      <c r="T87" s="225"/>
      <c r="U87" s="225"/>
      <c r="V87" s="225"/>
      <c r="W87" s="225"/>
      <c r="X87" s="225"/>
      <c r="Y87" s="225"/>
      <c r="Z87" s="225"/>
      <c r="AA87" s="225"/>
      <c r="AI87" s="18"/>
      <c r="AJ87" s="18"/>
      <c r="AK87" s="18"/>
      <c r="AL87" s="18"/>
      <c r="AM87" s="18"/>
      <c r="AN87" s="18"/>
      <c r="AO87" s="18"/>
      <c r="AP87" s="18"/>
    </row>
    <row r="88" spans="1:56" s="4" customFormat="1" ht="15.95" customHeight="1" x14ac:dyDescent="0.25">
      <c r="C88" s="4" t="s">
        <v>78</v>
      </c>
      <c r="J88" s="225" t="s">
        <v>403</v>
      </c>
      <c r="K88" s="225"/>
      <c r="L88" s="225"/>
      <c r="M88" s="225"/>
      <c r="N88" s="225"/>
      <c r="O88" s="225"/>
      <c r="P88" s="225"/>
      <c r="Q88" s="225"/>
      <c r="R88" s="225"/>
      <c r="S88" s="225"/>
      <c r="T88" s="225"/>
      <c r="U88" s="225"/>
      <c r="V88" s="225"/>
      <c r="W88" s="225"/>
      <c r="X88" s="225"/>
      <c r="Y88" s="225"/>
      <c r="Z88" s="225"/>
      <c r="AA88" s="225"/>
    </row>
    <row r="89" spans="1:56" s="24" customFormat="1" ht="15.95" customHeight="1" x14ac:dyDescent="0.25">
      <c r="C89" s="24" t="s">
        <v>79</v>
      </c>
      <c r="J89" s="225" t="s">
        <v>404</v>
      </c>
      <c r="K89" s="225"/>
      <c r="L89" s="225"/>
      <c r="M89" s="225"/>
      <c r="N89" s="225"/>
      <c r="O89" s="225"/>
      <c r="P89" s="225"/>
      <c r="Q89" s="225"/>
      <c r="R89" s="225"/>
      <c r="S89" s="225"/>
      <c r="T89" s="225"/>
      <c r="U89" s="225"/>
      <c r="V89" s="225"/>
      <c r="W89" s="225"/>
      <c r="X89" s="225"/>
      <c r="Y89" s="225"/>
      <c r="Z89" s="225"/>
      <c r="AA89" s="225"/>
      <c r="AI89" s="2"/>
      <c r="AJ89" s="2"/>
      <c r="AK89" s="2"/>
      <c r="AL89" s="2"/>
      <c r="AM89" s="2"/>
      <c r="AN89" s="2"/>
      <c r="AO89" s="2"/>
      <c r="AP89" s="2"/>
    </row>
    <row r="90" spans="1:56" s="24" customFormat="1" ht="15.95" customHeight="1" x14ac:dyDescent="0.25">
      <c r="C90" s="24" t="s">
        <v>80</v>
      </c>
      <c r="J90" s="225" t="s">
        <v>22</v>
      </c>
      <c r="K90" s="225"/>
      <c r="L90" s="225"/>
      <c r="M90" s="225"/>
      <c r="N90" s="225"/>
      <c r="O90" s="225"/>
      <c r="P90" s="225"/>
      <c r="Q90" s="225"/>
      <c r="R90" s="225"/>
      <c r="S90" s="225"/>
      <c r="T90" s="225"/>
      <c r="U90" s="225"/>
      <c r="V90" s="225"/>
      <c r="W90" s="225"/>
      <c r="X90" s="225"/>
      <c r="Y90" s="225"/>
      <c r="Z90" s="225"/>
      <c r="AA90" s="225"/>
      <c r="AI90" s="2"/>
      <c r="AJ90" s="2"/>
      <c r="AK90" s="2"/>
      <c r="AL90" s="2"/>
      <c r="AM90" s="2"/>
      <c r="AN90" s="2"/>
      <c r="AO90" s="2"/>
      <c r="AP90" s="2"/>
    </row>
    <row r="91" spans="1:56" ht="15.95" customHeight="1" x14ac:dyDescent="0.25">
      <c r="A91" s="28">
        <v>7</v>
      </c>
      <c r="B91" s="290" t="s">
        <v>86</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c r="AX91" s="290"/>
      <c r="AY91" s="36"/>
      <c r="AZ91" s="36"/>
      <c r="BA91" s="36"/>
      <c r="BB91" s="36"/>
      <c r="BC91" s="36"/>
    </row>
    <row r="92" spans="1:56" ht="36.75" customHeight="1" x14ac:dyDescent="0.25">
      <c r="A92" s="28">
        <v>8</v>
      </c>
      <c r="B92" s="226" t="s">
        <v>405</v>
      </c>
      <c r="C92" s="226"/>
      <c r="D92" s="226"/>
      <c r="E92" s="226"/>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36"/>
      <c r="AZ92" s="36"/>
      <c r="BA92" s="36"/>
      <c r="BB92" s="36"/>
      <c r="BC92" s="36"/>
    </row>
    <row r="93" spans="1:56" s="24" customFormat="1" ht="15.95" customHeight="1" x14ac:dyDescent="0.25">
      <c r="A93" s="13"/>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row>
    <row r="94" spans="1:56" s="24" customFormat="1" ht="15.95" customHeight="1" x14ac:dyDescent="0.25">
      <c r="A94" s="14"/>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6"/>
    </row>
    <row r="95" spans="1:56" ht="15.95" customHeight="1" x14ac:dyDescent="0.25">
      <c r="C95" s="2"/>
      <c r="D95" s="2"/>
      <c r="E95" s="216"/>
      <c r="F95" s="216"/>
      <c r="G95" s="40"/>
      <c r="H95" s="216"/>
      <c r="I95" s="216"/>
      <c r="J95" s="216"/>
      <c r="K95" s="216"/>
      <c r="L95" s="216"/>
      <c r="M95" s="216"/>
      <c r="N95" s="216"/>
      <c r="O95" s="216"/>
      <c r="P95" s="216"/>
      <c r="Q95" s="216"/>
      <c r="R95" s="216"/>
      <c r="S95" s="216"/>
      <c r="T95" s="216"/>
      <c r="U95" s="216"/>
      <c r="V95" s="216"/>
      <c r="W95" s="216"/>
      <c r="X95" s="216"/>
      <c r="Y95" s="216"/>
      <c r="Z95" s="216"/>
      <c r="AA95" s="216"/>
      <c r="AB95" s="216"/>
      <c r="AC95" s="216"/>
      <c r="AD95" s="2"/>
      <c r="AE95" s="2"/>
      <c r="AF95" s="2"/>
      <c r="AG95" s="2"/>
    </row>
  </sheetData>
  <mergeCells count="84">
    <mergeCell ref="A18:BC18"/>
    <mergeCell ref="B80:AX80"/>
    <mergeCell ref="B76:AX76"/>
    <mergeCell ref="B77:AX77"/>
    <mergeCell ref="A71:N71"/>
    <mergeCell ref="B65:AX65"/>
    <mergeCell ref="B83:AX83"/>
    <mergeCell ref="B72:AX72"/>
    <mergeCell ref="B91:AX91"/>
    <mergeCell ref="B81:AX81"/>
    <mergeCell ref="B82:AX82"/>
    <mergeCell ref="B73:AX73"/>
    <mergeCell ref="B85:AX85"/>
    <mergeCell ref="B84:AX84"/>
    <mergeCell ref="J86:AA86"/>
    <mergeCell ref="J87:AA87"/>
    <mergeCell ref="B15:F15"/>
    <mergeCell ref="H15:K15"/>
    <mergeCell ref="B16:F16"/>
    <mergeCell ref="V12:Z12"/>
    <mergeCell ref="AA12:AC12"/>
    <mergeCell ref="AA15:AC15"/>
    <mergeCell ref="V15:Z15"/>
    <mergeCell ref="AA16:AC16"/>
    <mergeCell ref="V16:Z16"/>
    <mergeCell ref="H16:K16"/>
    <mergeCell ref="L16:O16"/>
    <mergeCell ref="P16:U16"/>
    <mergeCell ref="L15:O15"/>
    <mergeCell ref="P15:U15"/>
    <mergeCell ref="AH12:BB12"/>
    <mergeCell ref="AH9:BB9"/>
    <mergeCell ref="B10:F10"/>
    <mergeCell ref="H10:K10"/>
    <mergeCell ref="AH10:BB10"/>
    <mergeCell ref="AH11:BB11"/>
    <mergeCell ref="B12:F12"/>
    <mergeCell ref="H12:K12"/>
    <mergeCell ref="L12:O12"/>
    <mergeCell ref="P12:U12"/>
    <mergeCell ref="L10:O10"/>
    <mergeCell ref="P10:U10"/>
    <mergeCell ref="V10:Z10"/>
    <mergeCell ref="AA10:AC10"/>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H3:K3"/>
    <mergeCell ref="P6:U6"/>
    <mergeCell ref="V6:Z6"/>
    <mergeCell ref="AH7:BB7"/>
    <mergeCell ref="B8:F8"/>
    <mergeCell ref="H8:K8"/>
    <mergeCell ref="L8:O8"/>
    <mergeCell ref="P8:U8"/>
    <mergeCell ref="V8:Z8"/>
    <mergeCell ref="AA8:AC8"/>
    <mergeCell ref="AH8:BB8"/>
    <mergeCell ref="J88:AA88"/>
    <mergeCell ref="J89:AA89"/>
    <mergeCell ref="J90:AA90"/>
    <mergeCell ref="B92:AX92"/>
    <mergeCell ref="A1:AG1"/>
    <mergeCell ref="A5:AC5"/>
    <mergeCell ref="AH5:BB5"/>
    <mergeCell ref="B6:F6"/>
    <mergeCell ref="AA6:AC6"/>
    <mergeCell ref="AH6:BB6"/>
    <mergeCell ref="H6:K6"/>
    <mergeCell ref="L6:N6"/>
    <mergeCell ref="B2:E2"/>
    <mergeCell ref="F2:G2"/>
    <mergeCell ref="B3:E3"/>
    <mergeCell ref="F3:G3"/>
  </mergeCells>
  <hyperlinks>
    <hyperlink ref="BC29" r:id="rId1" xr:uid="{A81FE4D2-C2CF-4519-9D66-54811E3E4EC9}"/>
    <hyperlink ref="BC39" r:id="rId2" xr:uid="{82CC50E1-3889-4DC8-957B-1BE732230195}"/>
    <hyperlink ref="BC64" r:id="rId3" xr:uid="{A1DA2335-9E0E-4F06-8EA6-EA28607A798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2024-12-27T21:48:53Z</dcterms:modified>
</cp:coreProperties>
</file>