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0BDC3D30-92AF-4E3C-8994-6CEF2F326EFC}" xr6:coauthVersionLast="47" xr6:coauthVersionMax="47" xr10:uidLastSave="{00000000-0000-0000-0000-000000000000}"/>
  <bookViews>
    <workbookView xWindow="28680" yWindow="-120" windowWidth="29040" windowHeight="15840" xr2:uid="{F69A40BE-2EFA-447D-9848-EB1D44A7EA72}"/>
  </bookViews>
  <sheets>
    <sheet name="11-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2" l="1"/>
  <c r="L34" i="32"/>
</calcChain>
</file>

<file path=xl/sharedStrings.xml><?xml version="1.0" encoding="utf-8"?>
<sst xmlns="http://schemas.openxmlformats.org/spreadsheetml/2006/main" count="1052" uniqueCount="382">
  <si>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</si>
  <si>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</si>
  <si>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</si>
  <si>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</si>
  <si>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</si>
  <si>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</si>
  <si>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</si>
  <si>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</si>
  <si>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</si>
  <si>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</si>
  <si>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</si>
  <si>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</si>
  <si>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</si>
  <si>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</si>
  <si>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</si>
  <si>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</si>
  <si>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</si>
  <si>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</si>
  <si>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</si>
  <si>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</si>
  <si>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</si>
  <si>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</si>
  <si>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</si>
  <si>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</si>
  <si>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</si>
  <si>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</si>
  <si>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</si>
  <si>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</si>
  <si>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</si>
  <si>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</si>
  <si>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</si>
  <si>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</si>
  <si>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</si>
  <si>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</si>
  <si>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</si>
  <si>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</si>
  <si>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</si>
  <si>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</si>
  <si>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</si>
  <si>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</si>
  <si>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</si>
  <si>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</si>
  <si>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</si>
  <si>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</si>
  <si>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</si>
  <si>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</si>
  <si>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</si>
  <si>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</si>
  <si>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</si>
  <si>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</si>
  <si>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</si>
  <si>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</si>
  <si>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</si>
  <si>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</si>
  <si>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</si>
  <si>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</si>
  <si>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</si>
  <si>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</si>
  <si>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</si>
  <si>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</si>
  <si>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</si>
  <si>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</si>
  <si>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</si>
  <si>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</si>
  <si>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</si>
  <si>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</si>
  <si>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</si>
  <si>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</si>
  <si>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</si>
  <si>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</si>
  <si>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</si>
  <si>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</si>
  <si>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</si>
  <si>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</si>
  <si>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</si>
  <si>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</si>
  <si>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</si>
  <si>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</si>
  <si>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</si>
  <si>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</si>
  <si>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</si>
  <si>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</si>
  <si>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</si>
  <si>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</si>
  <si>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</si>
  <si>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</si>
  <si>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</si>
  <si>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</si>
  <si>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</si>
  <si>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</si>
  <si>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</si>
  <si>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</si>
  <si>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</si>
  <si>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</si>
  <si>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</si>
  <si>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</si>
  <si>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Cindy Jardine</t>
  </si>
  <si>
    <t>BB-Marco</t>
  </si>
  <si>
    <t>Agnone, Italy, San Marco Parish, Baptismal Registry, Battesimi Vol. 1821-1829, Anno 1823, No. 131, Folio 100r</t>
  </si>
  <si>
    <t>RAA 102</t>
  </si>
  <si>
    <t>Vincenzo</t>
  </si>
  <si>
    <t>Longhi</t>
  </si>
  <si>
    <t>1823</t>
  </si>
  <si>
    <t>02 Apr 1823</t>
  </si>
  <si>
    <t>Antonio</t>
  </si>
  <si>
    <t>Elisabetta</t>
  </si>
  <si>
    <t>Cigliani</t>
  </si>
  <si>
    <t/>
  </si>
  <si>
    <t>Agnone, Italy, San Marco Parish, Baptismal Registry, Battesimi Vol. 1821-1829, Anno 1823, No. 131, Folio 100r (1823 birth of Vincenzo Longhi)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</si>
  <si>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</si>
  <si>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Longhi (a male) on 02 Apr 1823, at the San Marco parish in Agnone, Italy. It also states that he was born in Agnone, Italy on 02 Apr 1823. It recorded his parents as Antonio Longhi &amp; Elisabetta Cigliani. (Agnone, Italy, San Marco Parish, Baptismal Registry, Battesimi Vol. 1821-1829, Anno 1823, No. 131, Folio 100r) (RAA 102)</t>
  </si>
  <si>
    <t>BB-Civil</t>
  </si>
  <si>
    <t>Agnone, Italy, Civil Birth Registry, Nascita Vol. 1823, No. 131</t>
  </si>
  <si>
    <t>RAA 69</t>
  </si>
  <si>
    <t>Agnone, Italy, Civil Birth Registry, Nascita Vol. 1823, No. 131 (1823 birth of Vincenzo Longhi)</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</si>
  <si>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</si>
  <si>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Longhi (a male) in Agnone, Italy, on 02 Apr 1823. It also states that he was baptized in Agnone, Italy on 02 Apr 1823. It recorded his parents as Antonio Longhi &amp; Elisabetta Cigliani .(Agnone, Italy, Civil Birth Registry, Nascita Vol. 1823, No. 131) (RAA 69)</t>
  </si>
  <si>
    <t>Mar-Antonio</t>
  </si>
  <si>
    <t>Agnone, Italy, San Antonio Parish, Marriage Registry, Matrimonio Vol. 1835-1864, Folio 107</t>
  </si>
  <si>
    <t>RAA 107</t>
  </si>
  <si>
    <t>1850</t>
  </si>
  <si>
    <t>San Antonio</t>
  </si>
  <si>
    <t>23 Apr 1850</t>
  </si>
  <si>
    <t>Maria Giuseppa</t>
  </si>
  <si>
    <t>Mastronardi</t>
  </si>
  <si>
    <t>Agnone, Italy, San Antonio Parish, Marriage Registry, Matrimonio Vol. 1835-1864, Folio 107 (1850 church marriage of Vincenzo Longhi &amp; Maria Giuseppa Mastronardi)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</si>
  <si>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</si>
  <si>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Longhi &amp; Maria Giuseppa Mastronardi on 23 Apr 1850, at the San Antonio parish in Agnone, Italy.  It recorded his parents as Antonio Longhi &amp; Elisabetta Cigliani. It recorded her parents as Domenico Mastronardi &amp; Maria Custode Tavarozzi. (Agnone, Italy, San Antonio Parish, Marriage Registry, Matrimonio Vol. 1835-1864, Folio 107) (RAA 107)</t>
  </si>
  <si>
    <t>Agnone, Italy, San Antonio Parish, Marriage Registry, Matrimonio Vol. 1865-1886, Anno 1880, No. 1</t>
  </si>
  <si>
    <t>RAA 88</t>
  </si>
  <si>
    <t>1880</t>
  </si>
  <si>
    <t>8 Jan 1880</t>
  </si>
  <si>
    <t>Gelsumina</t>
  </si>
  <si>
    <t>Amicone</t>
  </si>
  <si>
    <t>he was from the San Antonio Parish, and she was from the San Emidio Parish</t>
  </si>
  <si>
    <t>della Parr.di San Antonio Abbate</t>
  </si>
  <si>
    <t>Agnone, Italy, San Antonio Parish, Marriage Registry, Matrimonio Vol. 1865-1886, Anno 1880, No. 1 (1880 church marriage of Vincenzo Longhi &amp; Gelsumina Amicone)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</si>
  <si>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</si>
  <si>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Longhi &amp; Gelsumina Amicone on 8 Jan 1880, at the San Antonio parish in Agnone, Italy.  It recorded his parents as Antonio Longhi &amp; Elisabetta Cigliani. It recorded her parents as Domenico Amicone &amp; Maria Concezia Serricchio. This record also states or suggests that he was from the San Antonio Parish, and she was from the San Emidio Parish. (Agnone, Italy, San Antonio Parish, Marriage Registry, Matrimonio Vol. 1865-1886, Anno 1880, No. 1) (RAA 88)</t>
  </si>
  <si>
    <t>Cen-Antonio</t>
  </si>
  <si>
    <t>Agnone, Italy, San Antonio Parish, Church Census (Stato d'Anime), Vol. 1815-1824, Casa 64</t>
  </si>
  <si>
    <t>RAA 106</t>
  </si>
  <si>
    <t>2 Apr 1823</t>
  </si>
  <si>
    <t>Elisabetta Maria</t>
  </si>
  <si>
    <t>Mariangela di Simone</t>
  </si>
  <si>
    <t>nipote</t>
  </si>
  <si>
    <t>celibe</t>
  </si>
  <si>
    <t>Agnone, Italy, San Antonio Parish, Church Census (Stato d'Anime), Vol. 1815-1824, Casa 64 (civil census taken in 1815 which included Vincenzo Longhi)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</si>
  <si>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</si>
  <si>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Vincenzo Longhi, born 2 Apr 1823. His parents were recorded as Antonio Longhi &amp; Elisabetta Maria Cigliani.  The record indicated that his marital status was celibe and his relationship with the capofamiglia (head of household) was nipote. (Agnone, Italy, San Antonio Parish, Church Census (Stato d'Anime), Vol. 1815-1824, Casa 64) (RAA 106)</t>
  </si>
  <si>
    <t>Agnone, Italy, San Antonio Parish, Church Census (Stato d'Anime), Vol. 1825-1839 Casa 186</t>
  </si>
  <si>
    <t>RAA 213</t>
  </si>
  <si>
    <t>Antonio Longhi</t>
  </si>
  <si>
    <t>figlio</t>
  </si>
  <si>
    <t>Agnone, Italy, San Antonio Parish, Church Census (Stato d'Anime), Vol. 1825-1839 Casa 186 (civil census taken in 1825 which included Vincenzo Longhi)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</si>
  <si>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</si>
  <si>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Vincenzo Longhi, recorded as age 2, born 2 Apr 1823. His parents were recorded as Antonio Longhi &amp; Elisabetta Cigliani.  The record indicated that his marital status was celibe and his relationship with the capofamiglia (head of household) was figlio. (Agnone, Italy, San Antonio Parish, Church Census (Stato d'Anime), Vol. 1825-1839 Casa 186) (RAA 213)</t>
  </si>
  <si>
    <t>Agnone, Italy, San Antonio Parish, Church Census (Stato d'Anime), Vol. 1842, No. 196</t>
  </si>
  <si>
    <t>RAA 238</t>
  </si>
  <si>
    <t>19</t>
  </si>
  <si>
    <t>1842</t>
  </si>
  <si>
    <t>196</t>
  </si>
  <si>
    <t xml:space="preserve">Antonio </t>
  </si>
  <si>
    <t>coniugato</t>
  </si>
  <si>
    <t>married on 1850/04/23</t>
  </si>
  <si>
    <t>Agnone, Italy, San Antonio Parish, Church Census (Stato d'Anime), Vol. 1842, No. 196 (parish census taken in 1842 which included Vincenzo Longhi)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</si>
  <si>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</si>
  <si>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Vincenzo Longhi, recorded as age 19, born 02 Apr 1823. It recorded his parents as Antonio Longhi &amp; Elisabetta Cigliani. The record indicated that his marital status was coniugato and his relationship with the capofamiglia (head of household) was figlio. His spouse was identified as Maria Giuseppa Mastronardi. (Agnone, Italy, San Antonio Parish, Church Census (Stato d'Anime), Vol. 1842, No. 196) (RAA 238)</t>
  </si>
  <si>
    <t>FAMILY GROUP RECORD for Longhi, Vincenzo (1823) K8CV-YDD</t>
  </si>
  <si>
    <t>Agnone, Italy, San Marco Parish, Baptismal Registry, Battesimi Vol. 1821-1829, Anno 1824, No. 181</t>
  </si>
  <si>
    <t>RAA 155</t>
  </si>
  <si>
    <t>Mastronardo</t>
  </si>
  <si>
    <t>1824</t>
  </si>
  <si>
    <t>21 May 1824</t>
  </si>
  <si>
    <t>22 May 1824</t>
  </si>
  <si>
    <t>Domenico</t>
  </si>
  <si>
    <t>Maria Custode</t>
  </si>
  <si>
    <t>Tavarozzi</t>
  </si>
  <si>
    <t>Agnone, Italy, San Marco Parish, Baptismal Registry, Battesimi Vol. 1821-1829, Anno 1824, No. 181 (1824 birth of Maria Giuseppa Mastronardo)</t>
  </si>
  <si>
    <t>This is the handwritten church record for the baptism of Maria Giuseppa Mastronardo (a female) on 22 May 1824, at the San Marco parish in Agnone, Italy. It also states that she was born in Agnone, Italy on 21 May 1824. It recorded her parents as Domenico Mastronardo &amp; Maria Custode Tavarozzi. (Agnone, Italy, San Marco Parish, Baptismal Registry, Battesimi Vol. 1821-1829, Anno 1824, No. 181) (RAA 155)</t>
  </si>
  <si>
    <t>Agnone, Italy, Civil Birth Registry, Nascita Vol. 1824, No. 181</t>
  </si>
  <si>
    <t>RAA 93</t>
  </si>
  <si>
    <t>Agnone, Italy, Civil Birth Registry, Nascita Vol. 1824, No. 181 (1824 birth of Maria Giuseppa Mastronardi)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</si>
  <si>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</si>
  <si>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Mastronardi (a female) in Agnone, Italy, on 21 May 1824. It also states that she was baptized in Agnone, Italy on 21 May 1824. It recorded her parents as Domenico Mastronardi &amp; Maria Custode Tavarozzi .(Agnone, Italy, Civil Birth Registry, Nascita Vol. 1824, No. 181) (RAA 93)</t>
  </si>
  <si>
    <t>Mar-Civil</t>
  </si>
  <si>
    <t>Agnone, Italy, Civil Marriage Registry, Matrimonio Vol. 1850, No. 31</t>
  </si>
  <si>
    <t>RAA 18</t>
  </si>
  <si>
    <t>26</t>
  </si>
  <si>
    <t>21 Apr 1850</t>
  </si>
  <si>
    <t xml:space="preserve">Matrimonio celebrato nella Parr. di S. Antonio. </t>
  </si>
  <si>
    <t>Agnone, Italy, Civil Marriage Registry, Matrimonio Vol. 1850, No. 31 (1850 civil solemn promise by and confirmation of church marriage of Vincenzo Longhi &amp; Maria Giuseppa Mastronardi)</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</si>
  <si>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</si>
  <si>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Apr 1850 by Vincenzo Longhi (age 27, occupation contadino (peasant farmer)) &amp; Maria Giuseppa Mastronardi (age 26) to have a church marriage. It confirms that they celebrated the church marriage on 23 Apr 1850, in Agnone. It recorded his parents as Antonio Longhi &amp; Elisabetta Gigliani. It recorded her parents as Domenico Mastronardi &amp; Maria Custode Tavarozzi. This record also states or suggests that the marriage was celebrated at the San Antonio chiesa. (Agnone, Italy, Civil Marriage Registry, Matrimonio Vol. 1850, No. 31) (RAA 18)</t>
  </si>
  <si>
    <t>Agnone, Italy, San Antonio Parish, Church Census (Stato d'Anime), Vol. 1815-1824, Casa 20</t>
  </si>
  <si>
    <t>RAA 38</t>
  </si>
  <si>
    <t>Matteo Mastronardi</t>
  </si>
  <si>
    <t>nubile</t>
  </si>
  <si>
    <t>Agnone, Italy, San Antonio Parish, Church Census (Stato d'Anime), Vol. 1815-1824, Casa 20 (civil census taken in 1815 which included Maria Giuseppa Mastronardi)</t>
  </si>
  <si>
    <t>This is the civil census taken in Agnone, Italy, in 1815 which included Maria Giuseppa Mastronardi, born 22 May 1824. Her parents were recorded as Domenico Mastronardi &amp; Maria Custode Tavarozzi.  The record indicated that her marital status was nubile and her relationship with the capofamiglia (head of household) was nipote. (Agnone, Italy, San Antonio Parish, Church Census (Stato d'Anime), Vol. 1815-1824, Casa 20) (RAA 38)</t>
  </si>
  <si>
    <t>Agnone, Italy, San Antonio Parish, Church Census (Stato d'Anime), Vol. 1825-1839 Casa 281</t>
  </si>
  <si>
    <t>RAA 320</t>
  </si>
  <si>
    <t>Pia di Ciocco</t>
  </si>
  <si>
    <t>Agnone, Italy, San Antonio Parish, Church Census (Stato d'Anime), Vol. 1825-1839 Casa 281 (civil census taken in 1825 which included Maria Giuseppa Mastronardi)</t>
  </si>
  <si>
    <t>This is the civil census taken in Agnone, Italy, in 1825 which included Maria Giuseppa Mastronardi, recorded as age 1, born 22 May 1824. Her parents were recorded as Domenico Mastronardi &amp; Maria Custode Tavarozzi.  The record indicated that her marital status was nubile and her relationship with the capofamiglia (head of household) was nipote. (Agnone, Italy, San Antonio Parish, Church Census (Stato d'Anime), Vol. 1825-1839 Casa 281) (RAA 320)</t>
  </si>
  <si>
    <t>nuora</t>
  </si>
  <si>
    <t>coniugata</t>
  </si>
  <si>
    <t>Agnone, Italy, San Antonio Parish, Church Census (Stato d'Anime), Vol. 1842, No. 196 (parish census taken in 1842 which included Maria Giuseppa Mastronardi)</t>
  </si>
  <si>
    <t>This is the San Antonio parish handwritten census (stato d'anime) taken in 1842 in Agnone, Italy, which included Maria Giuseppa Mastronardi, born 22 May 1824. It recorded her parents as Domenico Mastronardi &amp; Maria Custode Tavarozzi. The record indicated that her marital status was coniugata and her relationship with the capofamiglia (head of household) was nuora. Her spouse was identified as Vincenzo Longhi. (Agnone, Italy, San Antonio Parish, Church Census (Stato d'Anime), Vol. 1842, No. 196) (RAA 238)</t>
  </si>
  <si>
    <t>Agnone, Italy, San Marco Parish, Baptismal Registry, Battesimi Vol. 1821-1829, Anno 1824, No. 223</t>
  </si>
  <si>
    <t>RAA 160</t>
  </si>
  <si>
    <t>08 Jul 1824</t>
  </si>
  <si>
    <t>09 Jul 1824</t>
  </si>
  <si>
    <t>Maria Concezia</t>
  </si>
  <si>
    <t>Serricchio</t>
  </si>
  <si>
    <t>Agnone, Italy, San Marco Parish, Baptismal Registry, Battesimi Vol. 1821-1829, Anno 1824, No. 223 (1824 birth of Gelsumina Amicone)</t>
  </si>
  <si>
    <t>This is the handwritten church record for the baptism of Gelsumina Amicone (a male) on 09 Jul 1824, at the San Marco parish in Agnone, Italy. It also states that he was born in Agnone, Italy on 08 Jul 1824. It recorded his parents as Domenico Amicone &amp; Maria Concezia Serricchio. (Agnone, Italy, San Marco Parish, Baptismal Registry, Battesimi Vol. 1821-1829, Anno 1824, No. 223) (RAA 160)</t>
  </si>
  <si>
    <t>Agnone, Italy, Civil Birth Registry, Nascita Vol. 1824, No. 223</t>
  </si>
  <si>
    <t>RAA 114</t>
  </si>
  <si>
    <t>25 Feb 1904</t>
  </si>
  <si>
    <t>Agnone, Italy, Civil Birth Registry, Nascita Vol. 1824, No. 223 (1824 birth of Gelsumina Amicone)</t>
  </si>
  <si>
    <t>This is the Agnone civil record for the birth of Gelsumina Amicone (a female) in Agnone, Italy, on 08 Jul 1824. It also states that she was baptized in Agnone, Italy on 08 Jul 1824. It recorded her parents as Domenico Amicone &amp; Maria Concezia Serricchio .Also included was a date of death of 25 Feb 1904. (Agnone, Italy, Civil Birth Registry, Nascita Vol. 1824, No. 223) (RAA 114)</t>
  </si>
  <si>
    <t>Agnone, Italy, San Antonio Parish, Marriage Registry, Matrimonio Vol. 1865-1886, Anno 1866, No. 3</t>
  </si>
  <si>
    <t>RAA 11</t>
  </si>
  <si>
    <t>1866</t>
  </si>
  <si>
    <t>5 Mar 1866</t>
  </si>
  <si>
    <t>Giacomo</t>
  </si>
  <si>
    <t>Fossaceca</t>
  </si>
  <si>
    <t>Agnone, Italy, San Antonio Parish, Marriage Registry, Matrimonio Vol. 1865-1886, Anno 1866, No. 3 (1866 church marriage of Giacomo Fossaceca &amp; Gelsumina Amicone)</t>
  </si>
  <si>
    <t>This is the handwritten church record for the parish marriage of Giacomo Fossaceca &amp; Gelsumina Amicone on 5 Mar 1866, at the San Antonio parish in Agnone, Italy.  It recorded his parents as Antonio Fossaceca &amp; Adriana di Pratola. It recorded her parents as Domenico Amicone &amp; Maria Concezia Serricchio. This record also states or suggests that were both from the San Antonio Parish. (Agnone, Italy, San Antonio Parish, Marriage Registry, Matrimonio Vol. 1865-1886, Anno 1866, No. 3) (RAA 11)</t>
  </si>
  <si>
    <t>della Parr.di San Emidio</t>
  </si>
  <si>
    <t>Mar-Emidio</t>
  </si>
  <si>
    <t>Agnone, Italy, San Emidio Parish, Marriage Registry, Matrimonio Vol. 1851-1884, Pages ~4-5</t>
  </si>
  <si>
    <t>RAA 5</t>
  </si>
  <si>
    <t>1852</t>
  </si>
  <si>
    <t>San Emidio</t>
  </si>
  <si>
    <t>Concezia</t>
  </si>
  <si>
    <t xml:space="preserve"> </t>
  </si>
  <si>
    <t>22 Jan 1852</t>
  </si>
  <si>
    <t>Cerimele</t>
  </si>
  <si>
    <t>Agnone, Italy, San Emidio Parish, Marriage Registry, Matrimonio Vol. 1851-1884, Pages ~4-5 (1852 church marriage of Antonio Cerimele &amp; Gelsumina Amicone)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</si>
  <si>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</si>
  <si>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Cerimele &amp; Gelsumina Amicone on 22 Jan 1852, at the San Emidio parish in Agnone, Italy. It recorded his parents as Felice Cerimele &amp; Teresa Bucci. It recorded her parents as Domenico Amicone &amp; Concezia Serricchio. This record also states or suggests that the witnesses of the marriage were Michele Daniele and Diodato Longhi and Emidio of Pasquo. (Agnone, Italy, San Emidio Parish, Marriage Registry, Matrimonio Vol. 1851-1884, Pages ~4-5) (RAA 5)</t>
  </si>
  <si>
    <t>Agnone, Italy, Civil Marriage Registry, Matrimonio Vol. 1852, No. 5</t>
  </si>
  <si>
    <t>27</t>
  </si>
  <si>
    <t>21 Jan 1852</t>
  </si>
  <si>
    <t>Missing la registrazione del Matrimonio Ecclesiastico.</t>
  </si>
  <si>
    <t>Agnone, Italy, Civil Marriage Registry, Matrimonio Vol. 1852, No. 5 (1852 civil solemn promise by and confirmation of church marriage of Antonio Cerimele &amp; Gelsumina Amicone)</t>
  </si>
  <si>
    <t>This entry is from the civil book that was used in Agnone, Italy, during the year 1852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</si>
  <si>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Jan 1852 by Antonio Cerimele (age 31, occupation contadino (peasant farmer)) &amp; Gelsumina Amicone (age 27) to have a church marriage. It recorded his parents as Felice Cerimele &amp; Teresa Bucci. It recorded her parents as Domenico Amicone &amp; Concezia Serricchio. (Agnone, Italy, Civil Marriage Registry, Matrimonio Vol. 1852, No. 5) (RAA 5)</t>
  </si>
  <si>
    <t>Agnone, Italy, Civil Marriage Registry, Matrimonio Vol. 1875, No. 87</t>
  </si>
  <si>
    <t>RAA 46</t>
  </si>
  <si>
    <t>51</t>
  </si>
  <si>
    <t>contadina (peasant farmer)</t>
  </si>
  <si>
    <t>1875</t>
  </si>
  <si>
    <t>Concetta</t>
  </si>
  <si>
    <t>3 Oct 1875</t>
  </si>
  <si>
    <t>Longo</t>
  </si>
  <si>
    <t>Agnone, Italy, Civil Marriage Registry, Matrimonio Vol. 1875, No. 87 (1875 civil marriage of Vincenzo Longo &amp; Gelsumina Amicone)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</si>
  <si>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</si>
  <si>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Longo (age 52, occupation contadino (peasant farmer)) &amp; Gelsumina Amicone (age 51, occupation contadina (peasant farmer)), which was celebrated on 3 Oct 1875, in Agnone, Italy.  It recorded his parents as Antonio Longo &amp; Elisabetta Gigliani. It recorded her parents as Domenico Amicone &amp; Concetta Serricchio. (Agnone, Italy, Civil Marriage Registry, Matrimonio Vol. 1875, No. 87) (RAA 46)</t>
  </si>
  <si>
    <t>Agnone, Italy, San Antonio Parish, Church Census (Stato d'Anime), Vol. 1815-1824, Casa 78</t>
  </si>
  <si>
    <t>RAA 129</t>
  </si>
  <si>
    <t>8 Jul1824</t>
  </si>
  <si>
    <t>Pasquale Amicone</t>
  </si>
  <si>
    <t>Agnone, Italy, San Antonio Parish, Church Census (Stato d'Anime), Vol. 1815-1824, Casa 78 (civil census taken in 1815 which included Gelsumina Amicone)</t>
  </si>
  <si>
    <t>This is the civil census taken in Agnone, Italy, in 1815 which included Gelsumina Amicone, born 8 Jul1824. Her parents were recorded as Domenico Amicone &amp; Maria Concezia Serricchio.  The record indicated that her marital status was nubile and her relationship with the capofamiglia (head of household) was nipote. (Agnone, Italy, San Antonio Parish, Church Census (Stato d'Anime), Vol. 1815-1824, Casa 78) (RAA 129)</t>
  </si>
  <si>
    <t>Agnone, Italy, San Antonio Parish, Church Census (Stato d'Anime), Vol. 1825-1839 Casa 6</t>
  </si>
  <si>
    <t>8 Jul 1824</t>
  </si>
  <si>
    <t>Domenico Amicone</t>
  </si>
  <si>
    <t>figlia</t>
  </si>
  <si>
    <t>Agnone, Italy, San Antonio Parish, Church Census (Stato d'Anime), Vol. 1825-1839 Casa 6 (civil census taken in 1825 which included Gelsumina Amicone)</t>
  </si>
  <si>
    <t>This is the civil census taken in Agnone, Italy, in 1825 which included Gelsumina Amicone, recorded as age 1, born 8 Jul 1824. Her parents were recorded as Domenico Amicone &amp; Maria Concezia Serricchio.  The record indicated that her marital status was nubile and her relationship with the capofamiglia (head of household) was figlia. (Agnone, Italy, San Antonio Parish, Church Census (Stato d'Anime), Vol. 1825-1839 Casa 6) (RAA 11)</t>
  </si>
  <si>
    <t>Agnone, Italy, San Antonio Parish, Church Census (Stato d'Anime), Vol. 1842, No. 6</t>
  </si>
  <si>
    <t>RAA 13</t>
  </si>
  <si>
    <t>Gelsomina</t>
  </si>
  <si>
    <t>18</t>
  </si>
  <si>
    <t>6</t>
  </si>
  <si>
    <t xml:space="preserve">Domenico </t>
  </si>
  <si>
    <t>Maritata nella parrocchia di S. Emidio.</t>
  </si>
  <si>
    <t>Agnone, Italy, San Antonio Parish, Church Census (Stato d'Anime), Vol. 1842, No. 6 (parish census taken in 1842 which included Gelsomina Amicone)</t>
  </si>
  <si>
    <t>This is the San Antonio parish handwritten census (stato d'anime) taken in 1842 in Agnone, Italy, which included Gelsomina Amicone, recorded as age 18, born 08 Jul 1824. It recorded her parents as Domenico Amicone &amp; Maria Concezia Serricchio. The record indicated that her marital status was nubile and her relationship with the capofamiglia (head of household) was figlia. Also mentioned was a marriage date of 22 Jan 1852. (Agnone, Italy, San Antonio Parish, Church Census (Stato d'Anime), Vol. 1842, No. 6) (RAA 13)</t>
  </si>
  <si>
    <t>Agnone, Italy, San Antonio Parish, Church Census (Stato d'Anime), Vol. 1852, Pages 106-107</t>
  </si>
  <si>
    <t>RAA 56</t>
  </si>
  <si>
    <t>28</t>
  </si>
  <si>
    <t>38</t>
  </si>
  <si>
    <t>moglie</t>
  </si>
  <si>
    <t>sposata</t>
  </si>
  <si>
    <t>Agnone, Italy, San Antonio Parish, Church Census (Stato d'Anime), Vol. 1852, Pages 106-107 (parish census taken in 1852 which included Gelsumina Amicone)</t>
  </si>
  <si>
    <t>This entry is from the book that was used to record the church census (Stato d’Anime) of the members of the San Antonio parish in Agnone, Italy, for the year 1852.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</si>
  <si>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Gelsumina Amicone, recorded as age 28, born 08 Jul 1824. It recorded her parents as Domenico Amicone &amp; Maria Concezia Serricchio. The record indicated that her marital status was sposata and her relationship with the capofamiglia (head of household) was moglie. Her spouse was identified as Antonio Cerimele. (Agnone, Italy, San Antonio Parish, Church Census (Stato d'Anime), Vol. 1852, Pages 106-107) (RAA 56)</t>
  </si>
  <si>
    <t>15 Nov 2021</t>
  </si>
  <si>
    <t>Vincenzo Longhi (K8CV-YDD)</t>
  </si>
  <si>
    <t>2 April 1823</t>
  </si>
  <si>
    <t>Maria Giuseppa Mastronardi (KHKF-YQL)</t>
  </si>
  <si>
    <t>23 April 1850</t>
  </si>
  <si>
    <t>27 August 1880</t>
  </si>
  <si>
    <t>17 June 1871</t>
  </si>
  <si>
    <t>Gelsumina Amicone (GCN2-RQK)</t>
  </si>
  <si>
    <t>8 July 1824</t>
  </si>
  <si>
    <t>9 July 1824</t>
  </si>
  <si>
    <t>3 October 1875</t>
  </si>
  <si>
    <t>contadino (peasant farmer)</t>
  </si>
  <si>
    <t>Gigliani</t>
  </si>
  <si>
    <t>the marriage was celebrated at the San Antonio chiesa</t>
  </si>
  <si>
    <t>52</t>
  </si>
  <si>
    <t>RAA 73</t>
  </si>
  <si>
    <t>yes</t>
  </si>
  <si>
    <t>27 Aug 1880</t>
  </si>
  <si>
    <t>D-Civ Region</t>
  </si>
  <si>
    <t>Agnone, Italy, San Marco Parish, Baptismal Registry, Battesimi Vol. 1850-1855, Anno 1851, No. 219</t>
  </si>
  <si>
    <t>RAA 72</t>
  </si>
  <si>
    <t>Feliciantonio</t>
  </si>
  <si>
    <t>1851</t>
  </si>
  <si>
    <t>27 Jun 1851</t>
  </si>
  <si>
    <t>28 Jun 1851</t>
  </si>
  <si>
    <t>Agnone, Italy, San Marco Parish, Baptismal Registry, Battesimi Vol. 1850-1855, Anno 1851, No. 219 (1851 birth of Feliciantonio Longo)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</si>
  <si>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</si>
  <si>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Longo (a male) on 28 Jun 1851, at the San Marco parish in Agnone, Italy. It also states that he was born in Agnone, Italy on 27 Jun 1851. It recorded his parents as Vincenzo Longo &amp; Maria Giuseppa Tavarozzi. (Agnone, Italy, San Marco Parish, Baptismal Registry, Battesimi Vol. 1850-1855, Anno 1851, No. 219) (RAA 72)</t>
  </si>
  <si>
    <t>Agnone, Italy, Civil Birth Registry, Nascita Vol. 1851, No. 219</t>
  </si>
  <si>
    <t>RAA 115</t>
  </si>
  <si>
    <t>Agnone, Italy, Civil Birth Registry, Nascita Vol. 1851, No. 219 (1851 birth of Feliciantonio Longhi)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</si>
  <si>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</si>
  <si>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Longhi (a male) in Agnone, Italy, on 27 Jun 1851. It also states that he was baptized in Agnone, Italy on 27 Jun 1851. It recorded his parents as Vincenzo Longhi &amp; Maria Giuseppa Tavarozzi .(Agnone, Italy, Civil Birth Registry, Nascita Vol. 1851, No. 219) (RAA 115)</t>
  </si>
  <si>
    <t>Agnone, Italy, San Antonio Parish, Marriage Registry, Matrimonio Vol. 1865-1886, Anno 1874, No. 5</t>
  </si>
  <si>
    <t>RAA 55</t>
  </si>
  <si>
    <t>Feliceantonio</t>
  </si>
  <si>
    <t>1874</t>
  </si>
  <si>
    <t>12 Feb 1874</t>
  </si>
  <si>
    <t>Filomena</t>
  </si>
  <si>
    <t>Saulino</t>
  </si>
  <si>
    <t>were both from the San Antonio Parish</t>
  </si>
  <si>
    <t>Agnone, Italy, San Antonio Parish, Marriage Registry, Matrimonio Vol. 1865-1886, Anno 1874, No. 5 (1874 church marriage of Feliceantonio Longhi &amp; Filomena Saulino)</t>
  </si>
  <si>
    <t>This is the handwritten church record for the parish marriage of Feliceantonio Longhi &amp; Filomena Saulino on 12 Feb 1874, at the San Antonio parish in Agnone, Italy.  It recorded his parents as Vincenzo Longhi &amp; Maria Giuseppa Mastronardi. It recorded her parents as Gabriele Saulino &amp; Maria Giovanna Settefrati. This record also states or suggests that were both from the San Antonio Parish. (Agnone, Italy, San Antonio Parish, Marriage Registry, Matrimonio Vol. 1865-1886, Anno 1874, No. 5) (RAA 55)</t>
  </si>
  <si>
    <t>Agnone, Italy, Civil Marriage Registry, Matrimonio Vol. 1874, No. 16</t>
  </si>
  <si>
    <t>RAA 9-10</t>
  </si>
  <si>
    <t>22</t>
  </si>
  <si>
    <t>15 Feb 1874</t>
  </si>
  <si>
    <t>Agnone, Italy, Civil Marriage Registry, Matrimonio Vol. 1874, No. 16 (1874 civil marriage of Feliciantonio Longhi &amp; Filomena Saulino)</t>
  </si>
  <si>
    <t>This entry is from the civil book that was used in Agnone, Italy, during the year 1874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</si>
  <si>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Longhi (age 22, occupation contadino (peasant farmer)) &amp; Filomena Saulino (age 16, occupation contadina (peasant farmer)), which was celebrated on 15 Feb 1874, in Agnone, Italy.  It recorded his parents as Vincenzo Longhi &amp; Maria Giuseppa Tavarozzi. It recorded her parents as Gabriele Saulino &amp; Giovanna Settefrati. (Agnone, Italy, Civil Marriage Registry, Matrimonio Vol. 1874, No. 16) (RAA 9-10)</t>
  </si>
  <si>
    <t>contadino</t>
  </si>
  <si>
    <t>Agnone, Italy, San Antonio Parish, Church Census (Stato d'Anime), Vol. 1842, No. 196 (parish census taken in 1842 which included Feliciantonio Longhi)</t>
  </si>
  <si>
    <t>This is the San Antonio parish handwritten census (stato d'anime) taken in 1842 in Agnone, Italy, which included Feliciantonio Longhi, born 27 Jun 1851. It recorded his parents as Vincenzo Longhi &amp; Maria Giuseppa Mastronardi. The record indicated that his marital status was celibe and his relationship with the capofamiglia (head of household) was nipote. (Agnone, Italy, San Antonio Parish, Church Census (Stato d'Anime), Vol. 1842, No. 196) (RAA 238)</t>
  </si>
  <si>
    <t>Cen-1901</t>
  </si>
  <si>
    <t>(mother?)</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</si>
  <si>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</si>
  <si>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sposato</t>
  </si>
  <si>
    <t>Agnone, Italy, Civil Census, Censimento 1901, Vol. A9-10 (Frazione A, Sezioni 9-10), A9, Casa 83</t>
  </si>
  <si>
    <t>RAA 85</t>
  </si>
  <si>
    <t>50</t>
  </si>
  <si>
    <t xml:space="preserve"> 15 Feb 1874</t>
  </si>
  <si>
    <t>83</t>
  </si>
  <si>
    <t>Via Campanella, 83</t>
  </si>
  <si>
    <t>marito</t>
  </si>
  <si>
    <t>he moved to North America</t>
  </si>
  <si>
    <t>Assente temporaneamente. Trovasi in America (Nord).</t>
  </si>
  <si>
    <t>Agnone, Italy, Civil Census, Censimento 1901, Vol. A9-10 (Frazione A, Sezioni 9-10), A9, Casa 83 (civil census taken in 1901 which included Feliciantonio Longhi)</t>
  </si>
  <si>
    <t>This is the civil census taken in Agnone, Italy, in 1901 which included Feliciantonio Longhi, recorded as age 50, born 27 Jun 1851, and occupation contadino. His parents were recorded as Vincenzo Longhi &amp; (mother?). His street address in Agnone was Via Campanella, 83. The record indicated that his marital status was sposato and his relationship with the capofamiglia (head of household) was marito. Also mentioned was a civil marriage date of 15 Feb 1874. His spouse was identified as Filomena Saulino. This record also states or suggests that he moved to North America. (Agnone, Italy, Civil Census, Censimento 1901, Vol. A9-10 (Frazione A, Sezioni 9-10), A9, Casa 83) (RAA 85)</t>
  </si>
  <si>
    <t>Antonio Cerimele (GCNV-WCW)</t>
  </si>
  <si>
    <t>22 January 1852</t>
  </si>
  <si>
    <t>Giacomo Fossaceca (9QPK-1XL)</t>
  </si>
  <si>
    <t>5 March 1866</t>
  </si>
  <si>
    <t>None</t>
  </si>
  <si>
    <t>Vincenzo Longhi and Maria Giuseppa Mastronardi had only one child, which is very unusual.  Vincenzo and his second wife Gelsumina Amicone were in their 50s when they were married and did not have any children together, although Gelusmina did have 4 children with her previous husband Antonio Cerimele.</t>
  </si>
  <si>
    <t>Feliciantonio Longhi (KCKR-2TZ)</t>
  </si>
  <si>
    <t>27 June 1851</t>
  </si>
  <si>
    <t>28 June 1851</t>
  </si>
  <si>
    <t>Filomena Saulino (K8RF-19R)</t>
  </si>
  <si>
    <t>12 February 1874</t>
  </si>
  <si>
    <t>https://www.familysearch.org/ark:/61903/3:1:3QS7-99GZ-8HQR?i=1069&amp;cc=3049866&amp;cat=440757</t>
  </si>
  <si>
    <t>17 Jun 1871</t>
  </si>
  <si>
    <t>Custode</t>
  </si>
  <si>
    <t>RAA 37</t>
  </si>
  <si>
    <t>Feliciantonio Longhi immigrated to the United States sometime before 1901. His wife Filomena and daughter Giovanna followed him a few years later arriving in New York in1903.  Two other daughters and one son also came to the U.S. in the early 1900s.  Their family all settled in Murray, Utah. Filomena died in 1919 during the influenza epidemic and Feliciantonio died 10 years later in 1929.</t>
  </si>
  <si>
    <t>Agnone Italy, Civil Morte, Anno 1880, No. 281</t>
  </si>
  <si>
    <t>Agnone Italy, Civil Morte, Anno 1871, Record No. 142</t>
  </si>
  <si>
    <t>https://www.familysearch.org/ark:/61903/3:1:3QS7-99GZ-8WQ4?i=2009&amp;cc=3049866&amp;cat=440757</t>
  </si>
  <si>
    <r>
      <t>In Agnone, Italy, the surnames “</t>
    </r>
    <r>
      <rPr>
        <b/>
        <sz val="12"/>
        <color theme="1"/>
        <rFont val="Times New Roman"/>
        <family val="1"/>
      </rPr>
      <t>Longhi</t>
    </r>
    <r>
      <rPr>
        <sz val="12"/>
        <color theme="1"/>
        <rFont val="Times New Roman"/>
        <family val="1"/>
      </rPr>
      <t>”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</si>
  <si>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t>In Agnone, Italy, the surname “</t>
    </r>
    <r>
      <rPr>
        <b/>
        <sz val="12"/>
        <color theme="1"/>
        <rFont val="Times New Roman"/>
        <family val="1"/>
      </rPr>
      <t>Mastronardi</t>
    </r>
    <r>
      <rPr>
        <sz val="12"/>
        <color theme="1"/>
        <rFont val="Times New Roman"/>
        <family val="1"/>
      </rPr>
      <t xml:space="preserve">”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</si>
  <si>
    <r>
      <t>In Agnone, Italy, the surname “</t>
    </r>
    <r>
      <rPr>
        <b/>
        <sz val="12"/>
        <color theme="1"/>
        <rFont val="Times New Roman"/>
        <family val="1"/>
      </rPr>
      <t>Amicone</t>
    </r>
    <r>
      <rPr>
        <sz val="12"/>
        <color theme="1"/>
        <rFont val="Times New Roman"/>
        <family val="1"/>
      </rPr>
      <t xml:space="preserve">” (also spelled frequently with a prefix and occasionally as “d'Amico”) was a fairly common surname, first appearing when the Agnone genealogical records began in the early 1600s. There is no evidence that this surname was interchangeable with “Amico Antonio.” Based on the Catholic Church’s baptismal records from 1627 to 1900, there were four persons born in Agnone with this surname or its variations in the 1600s, 82 persons in the 1700s, and 374 persons in the 1800s. The 1753 Onciario included 18 persons with this surname (mostly spelled “d’Amicone” with a few spelled “d’Amico”), and the 1901 civil census included 171 persons with this surname (almost all spelled “Amicone”). In an effort to avoid duplication of individuals, those working with AgnoneGenealogy.com have tried to use in FamilySearch only the predominate “Amicone” as the standardized spelling. </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</si>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</sst>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9">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1" fillId="0" borderId="0"/>
    <xf numFmtId="0" fontId="32" fillId="0" borderId="0" applyNumberFormat="0" applyFill="0" applyBorder="0" applyAlignment="0" applyProtection="0"/>
    <xf numFmtId="0" fontId="1" fillId="0" borderId="0"/>
  </cellStyleXfs>
  <cellXfs count="298">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1" fontId="15" fillId="0" borderId="0" xfId="0" applyNumberFormat="1" applyFont="1" applyBorder="1" applyAlignment="1">
      <alignment vertical="center"/>
    </xf>
    <xf numFmtId="49" fontId="13" fillId="0" borderId="0" xfId="0" applyNumberFormat="1" applyFont="1" applyAlignment="1">
      <alignment horizontal="right" vertical="top"/>
    </xf>
    <xf numFmtId="0" fontId="13" fillId="0" borderId="0" xfId="0" applyFont="1" applyBorder="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Fill="1" applyBorder="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0" fontId="13" fillId="0" borderId="0" xfId="0" applyFont="1" applyFill="1" applyBorder="1" applyAlignment="1">
      <alignment horizontal="left" vertical="center"/>
    </xf>
    <xf numFmtId="49" fontId="15" fillId="0" borderId="0" xfId="0" applyNumberFormat="1" applyFont="1" applyAlignment="1">
      <alignment horizontal="left" vertical="center"/>
    </xf>
    <xf numFmtId="0" fontId="11" fillId="0" borderId="6" xfId="0" applyFont="1" applyFill="1" applyBorder="1" applyAlignment="1">
      <alignment horizontal="left" vertical="center"/>
    </xf>
    <xf numFmtId="0" fontId="13" fillId="0" borderId="0" xfId="0" applyFont="1" applyFill="1" applyAlignment="1">
      <alignment horizontal="left" vertical="center"/>
    </xf>
    <xf numFmtId="49" fontId="13" fillId="0" borderId="0"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165" fontId="15" fillId="0" borderId="0" xfId="0" applyNumberFormat="1" applyFont="1" applyBorder="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5" fillId="10" borderId="14" xfId="0" applyFont="1" applyFill="1" applyBorder="1" applyAlignment="1">
      <alignment horizontal="left" vertical="top"/>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49" fontId="13" fillId="0" borderId="0" xfId="0" applyNumberFormat="1" applyFont="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11" fillId="5" borderId="9" xfId="0" applyFont="1" applyFill="1" applyBorder="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0" fontId="11" fillId="0" borderId="0" xfId="0" applyFont="1" applyAlignment="1">
      <alignment horizontal="left"/>
    </xf>
    <xf numFmtId="49" fontId="16" fillId="0" borderId="0" xfId="0" applyNumberFormat="1" applyFont="1" applyAlignment="1">
      <alignment horizontal="left" vertical="center"/>
    </xf>
    <xf numFmtId="1" fontId="15" fillId="0" borderId="0" xfId="0" applyNumberFormat="1" applyFont="1" applyBorder="1" applyAlignment="1">
      <alignment horizontal="left" vertical="center"/>
    </xf>
    <xf numFmtId="49" fontId="11" fillId="0" borderId="0"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11" fillId="11" borderId="6" xfId="0" applyFont="1" applyFill="1" applyBorder="1" applyAlignment="1">
      <alignment horizontal="left"/>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20" fillId="18" borderId="6" xfId="10" applyFont="1" applyFill="1" applyBorder="1" applyAlignment="1">
      <alignment horizontal="left"/>
    </xf>
    <xf numFmtId="1" fontId="11" fillId="8" borderId="6" xfId="0" applyNumberFormat="1" applyFont="1" applyFill="1" applyBorder="1" applyAlignment="1">
      <alignment horizontal="left"/>
    </xf>
    <xf numFmtId="0" fontId="11" fillId="9" borderId="6" xfId="0" applyFont="1" applyFill="1" applyBorder="1" applyAlignment="1">
      <alignment horizontal="left"/>
    </xf>
    <xf numFmtId="49" fontId="11" fillId="6" borderId="6" xfId="0" applyNumberFormat="1" applyFont="1" applyFill="1" applyBorder="1" applyAlignment="1">
      <alignment horizontal="left"/>
    </xf>
    <xf numFmtId="164" fontId="11" fillId="4" borderId="6" xfId="0" applyNumberFormat="1" applyFont="1" applyFill="1" applyBorder="1" applyAlignment="1">
      <alignment horizontal="left" wrapText="1"/>
    </xf>
    <xf numFmtId="0" fontId="13"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13" fillId="0" borderId="16" xfId="0" applyFont="1" applyBorder="1"/>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left" vertical="top"/>
    </xf>
    <xf numFmtId="164" fontId="11" fillId="0" borderId="6" xfId="0" applyNumberFormat="1" applyFont="1" applyBorder="1" applyAlignment="1">
      <alignment horizontal="left"/>
    </xf>
    <xf numFmtId="0" fontId="11" fillId="4" borderId="6" xfId="0" applyFont="1" applyFill="1" applyBorder="1"/>
    <xf numFmtId="49" fontId="11" fillId="0" borderId="6" xfId="0" applyNumberFormat="1" applyFont="1" applyBorder="1"/>
    <xf numFmtId="164" fontId="11" fillId="15" borderId="6" xfId="0" applyNumberFormat="1" applyFont="1" applyFill="1" applyBorder="1" applyAlignment="1">
      <alignment horizontal="left"/>
    </xf>
    <xf numFmtId="0" fontId="11" fillId="0" borderId="6" xfId="0" applyFont="1" applyBorder="1" applyAlignment="1">
      <alignment vertical="center"/>
    </xf>
    <xf numFmtId="0" fontId="11" fillId="0" borderId="6" xfId="0" applyFont="1" applyBorder="1"/>
    <xf numFmtId="0" fontId="11" fillId="0" borderId="6" xfId="0" applyFont="1" applyBorder="1" applyAlignment="1">
      <alignment horizontal="center"/>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0" fontId="13" fillId="4" borderId="6" xfId="0" applyFont="1" applyFill="1" applyBorder="1" applyAlignment="1">
      <alignment vertical="center"/>
    </xf>
    <xf numFmtId="0" fontId="18" fillId="18" borderId="6" xfId="0" applyFont="1" applyFill="1" applyBorder="1"/>
    <xf numFmtId="49" fontId="11" fillId="0" borderId="6" xfId="0" applyNumberFormat="1" applyFont="1" applyBorder="1" applyAlignment="1">
      <alignment horizontal="left" vertical="top"/>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vertical="top"/>
    </xf>
    <xf numFmtId="0" fontId="11" fillId="3" borderId="6" xfId="0" applyFont="1" applyFill="1" applyBorder="1" applyAlignment="1">
      <alignment vertical="center"/>
    </xf>
    <xf numFmtId="166" fontId="30" fillId="3" borderId="6" xfId="12" applyFont="1" applyFill="1" applyBorder="1" applyAlignment="1">
      <alignment horizontal="left" vertical="top"/>
    </xf>
    <xf numFmtId="0" fontId="11" fillId="4" borderId="6" xfId="0" applyFont="1" applyFill="1" applyBorder="1" applyAlignment="1">
      <alignment vertical="center"/>
    </xf>
    <xf numFmtId="166" fontId="30" fillId="4" borderId="6" xfId="12" applyFont="1" applyFill="1" applyBorder="1" applyAlignment="1">
      <alignment horizontal="left" vertical="top"/>
    </xf>
    <xf numFmtId="49" fontId="11" fillId="0" borderId="6" xfId="0" applyNumberFormat="1" applyFont="1" applyBorder="1" applyAlignment="1">
      <alignment vertical="center"/>
    </xf>
    <xf numFmtId="0" fontId="11" fillId="6" borderId="6" xfId="0" applyFont="1" applyFill="1" applyBorder="1" applyAlignment="1">
      <alignment vertical="center"/>
    </xf>
    <xf numFmtId="166" fontId="13" fillId="6" borderId="6" xfId="0" applyNumberFormat="1" applyFont="1" applyFill="1" applyBorder="1" applyAlignment="1">
      <alignment horizontal="left" vertical="top"/>
    </xf>
    <xf numFmtId="166" fontId="30" fillId="0" borderId="6" xfId="12" applyFont="1" applyBorder="1" applyAlignment="1">
      <alignment horizontal="left" vertical="center"/>
    </xf>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30" fillId="9" borderId="6" xfId="0" applyFont="1" applyFill="1" applyBorder="1" applyAlignment="1">
      <alignment horizontal="left" vertical="top"/>
    </xf>
    <xf numFmtId="0" fontId="11" fillId="3" borderId="6" xfId="0" applyFont="1" applyFill="1" applyBorder="1" applyAlignment="1">
      <alignment horizontal="left" vertical="top"/>
    </xf>
    <xf numFmtId="0" fontId="13" fillId="5" borderId="6" xfId="0" applyFont="1" applyFill="1" applyBorder="1" applyAlignment="1">
      <alignment vertical="top"/>
    </xf>
    <xf numFmtId="0" fontId="13" fillId="0" borderId="6" xfId="0" applyFont="1" applyBorder="1" applyAlignment="1">
      <alignment vertical="top"/>
    </xf>
    <xf numFmtId="49" fontId="13" fillId="0" borderId="6" xfId="0" applyNumberFormat="1" applyFont="1" applyBorder="1" applyAlignment="1">
      <alignment horizontal="left" vertical="top"/>
    </xf>
    <xf numFmtId="49" fontId="13" fillId="0" borderId="6" xfId="0" applyNumberFormat="1" applyFont="1" applyBorder="1" applyAlignment="1">
      <alignment vertical="top"/>
    </xf>
    <xf numFmtId="0" fontId="13" fillId="3" borderId="6" xfId="0" applyFont="1" applyFill="1" applyBorder="1" applyAlignment="1">
      <alignment horizontal="left" vertical="top"/>
    </xf>
    <xf numFmtId="0" fontId="13" fillId="4" borderId="6" xfId="0" applyFont="1" applyFill="1" applyBorder="1" applyAlignment="1">
      <alignment vertical="top"/>
    </xf>
    <xf numFmtId="0" fontId="13" fillId="6" borderId="6" xfId="0" applyFont="1" applyFill="1" applyBorder="1"/>
    <xf numFmtId="0" fontId="13" fillId="0" borderId="6" xfId="0" applyFont="1" applyBorder="1"/>
    <xf numFmtId="0" fontId="13" fillId="0" borderId="6" xfId="0" applyFont="1" applyBorder="1" applyAlignment="1">
      <alignment horizontal="left" vertical="top"/>
    </xf>
    <xf numFmtId="0" fontId="13" fillId="12" borderId="6" xfId="0" applyFont="1" applyFill="1" applyBorder="1" applyAlignment="1">
      <alignment horizontal="right"/>
    </xf>
    <xf numFmtId="0" fontId="13" fillId="5" borderId="6" xfId="0" applyFont="1" applyFill="1" applyBorder="1"/>
    <xf numFmtId="0" fontId="13" fillId="5" borderId="6" xfId="0" applyFont="1" applyFill="1" applyBorder="1" applyAlignment="1">
      <alignment horizontal="left"/>
    </xf>
    <xf numFmtId="49" fontId="13" fillId="5" borderId="6" xfId="0" applyNumberFormat="1" applyFont="1" applyFill="1" applyBorder="1" applyAlignment="1">
      <alignment horizontal="left"/>
    </xf>
    <xf numFmtId="49" fontId="13" fillId="0" borderId="6" xfId="0" applyNumberFormat="1" applyFont="1" applyBorder="1" applyAlignment="1">
      <alignment horizontal="left"/>
    </xf>
    <xf numFmtId="1" fontId="13" fillId="0" borderId="6" xfId="0" applyNumberFormat="1" applyFont="1" applyBorder="1" applyAlignment="1">
      <alignment horizontal="left"/>
    </xf>
    <xf numFmtId="0" fontId="13" fillId="0" borderId="6" xfId="0" applyFont="1" applyBorder="1" applyAlignment="1">
      <alignment horizontal="left"/>
    </xf>
    <xf numFmtId="0" fontId="13" fillId="3" borderId="6" xfId="0" applyFont="1" applyFill="1" applyBorder="1"/>
    <xf numFmtId="0" fontId="13" fillId="3" borderId="6" xfId="0" applyFont="1" applyFill="1" applyBorder="1" applyAlignment="1">
      <alignment horizontal="left"/>
    </xf>
    <xf numFmtId="0" fontId="13" fillId="4" borderId="6" xfId="0" applyFont="1" applyFill="1" applyBorder="1"/>
    <xf numFmtId="0" fontId="13" fillId="4" borderId="6" xfId="0" applyFont="1" applyFill="1" applyBorder="1" applyAlignment="1">
      <alignment horizontal="left"/>
    </xf>
    <xf numFmtId="0" fontId="13" fillId="6" borderId="6" xfId="0" applyFont="1" applyFill="1" applyBorder="1" applyAlignment="1">
      <alignment horizontal="left"/>
    </xf>
    <xf numFmtId="0" fontId="13" fillId="15" borderId="6" xfId="0" applyFont="1" applyFill="1" applyBorder="1" applyAlignment="1">
      <alignment horizontal="left"/>
    </xf>
    <xf numFmtId="0" fontId="13" fillId="16" borderId="6" xfId="0" applyFont="1" applyFill="1" applyBorder="1" applyAlignment="1">
      <alignment horizontal="left"/>
    </xf>
    <xf numFmtId="0" fontId="13" fillId="0" borderId="6" xfId="0" applyFont="1" applyBorder="1" applyAlignment="1">
      <alignment horizontal="left" vertical="center"/>
    </xf>
    <xf numFmtId="0" fontId="13" fillId="11" borderId="6" xfId="0" applyFont="1" applyFill="1" applyBorder="1" applyAlignment="1">
      <alignment horizontal="left"/>
    </xf>
    <xf numFmtId="0" fontId="30" fillId="9" borderId="6" xfId="0" applyFont="1" applyFill="1" applyBorder="1" applyAlignment="1">
      <alignment horizontal="left" vertical="center"/>
    </xf>
    <xf numFmtId="0" fontId="11" fillId="4" borderId="6" xfId="0" applyFont="1" applyFill="1" applyBorder="1" applyAlignment="1">
      <alignment horizontal="left" vertical="top"/>
    </xf>
    <xf numFmtId="1" fontId="11" fillId="8" borderId="6" xfId="0" applyNumberFormat="1" applyFont="1" applyFill="1" applyBorder="1" applyAlignment="1">
      <alignment vertical="center"/>
    </xf>
    <xf numFmtId="0" fontId="13" fillId="12" borderId="6" xfId="0" applyFont="1" applyFill="1" applyBorder="1"/>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0" fontId="13" fillId="15" borderId="6" xfId="0" applyFont="1" applyFill="1" applyBorder="1"/>
    <xf numFmtId="0" fontId="13" fillId="16" borderId="6" xfId="0" applyFont="1" applyFill="1" applyBorder="1"/>
    <xf numFmtId="1" fontId="11" fillId="0" borderId="6" xfId="0" applyNumberFormat="1" applyFont="1" applyBorder="1" applyAlignment="1">
      <alignment vertical="center"/>
    </xf>
    <xf numFmtId="0" fontId="31" fillId="0" borderId="6" xfId="0" applyFont="1" applyBorder="1" applyAlignment="1">
      <alignment vertical="center"/>
    </xf>
    <xf numFmtId="0" fontId="30" fillId="9" borderId="6" xfId="0" applyFont="1" applyFill="1" applyBorder="1" applyAlignment="1">
      <alignment vertical="center"/>
    </xf>
    <xf numFmtId="164" fontId="11" fillId="4" borderId="6" xfId="0" applyNumberFormat="1" applyFont="1" applyFill="1" applyBorder="1" applyAlignment="1">
      <alignment horizontal="left" vertical="top"/>
    </xf>
    <xf numFmtId="166" fontId="13" fillId="6" borderId="6" xfId="0" applyNumberFormat="1" applyFont="1" applyFill="1" applyBorder="1" applyAlignment="1">
      <alignment horizontal="left"/>
    </xf>
    <xf numFmtId="0" fontId="11" fillId="11" borderId="6" xfId="0" applyFont="1" applyFill="1" applyBorder="1" applyAlignment="1">
      <alignment horizontal="left" vertical="top"/>
    </xf>
    <xf numFmtId="0" fontId="11" fillId="4" borderId="6" xfId="0" applyFont="1" applyFill="1" applyBorder="1" applyAlignment="1">
      <alignment vertical="top"/>
    </xf>
    <xf numFmtId="0" fontId="11" fillId="5" borderId="6" xfId="0" applyFont="1" applyFill="1" applyBorder="1" applyAlignment="1">
      <alignment horizontal="left" vertical="top"/>
    </xf>
    <xf numFmtId="164" fontId="11" fillId="0" borderId="6" xfId="0" applyNumberFormat="1" applyFont="1" applyBorder="1" applyAlignment="1">
      <alignment horizontal="left" vertical="top"/>
    </xf>
    <xf numFmtId="0" fontId="11" fillId="0" borderId="6" xfId="0" applyFont="1" applyBorder="1" applyAlignment="1">
      <alignment vertical="top"/>
    </xf>
    <xf numFmtId="0" fontId="31" fillId="5" borderId="6" xfId="0" applyFont="1" applyFill="1" applyBorder="1" applyAlignment="1">
      <alignment horizontal="left" vertical="center"/>
    </xf>
    <xf numFmtId="49" fontId="31" fillId="5" borderId="6" xfId="0" applyNumberFormat="1" applyFont="1" applyFill="1" applyBorder="1" applyAlignment="1">
      <alignment horizontal="left" vertical="center"/>
    </xf>
    <xf numFmtId="49" fontId="31" fillId="0" borderId="6" xfId="0" applyNumberFormat="1" applyFont="1" applyBorder="1" applyAlignment="1">
      <alignment horizontal="left"/>
    </xf>
    <xf numFmtId="0" fontId="31" fillId="0" borderId="6" xfId="0" applyFont="1" applyBorder="1" applyAlignment="1">
      <alignment horizontal="left" vertical="center"/>
    </xf>
    <xf numFmtId="0" fontId="31" fillId="0" borderId="6" xfId="0" applyFont="1" applyBorder="1" applyAlignment="1">
      <alignment horizontal="left"/>
    </xf>
    <xf numFmtId="1" fontId="13" fillId="0" borderId="6" xfId="0" applyNumberFormat="1" applyFont="1" applyBorder="1" applyAlignment="1">
      <alignment horizontal="left" vertical="center"/>
    </xf>
    <xf numFmtId="0" fontId="13" fillId="0" borderId="6" xfId="0" applyFont="1" applyBorder="1" applyAlignment="1">
      <alignment vertical="center"/>
    </xf>
    <xf numFmtId="0" fontId="13" fillId="18" borderId="6" xfId="16" applyFont="1" applyFill="1" applyBorder="1"/>
    <xf numFmtId="49" fontId="31" fillId="0" borderId="6" xfId="0" applyNumberFormat="1" applyFont="1" applyBorder="1"/>
    <xf numFmtId="0" fontId="11" fillId="12" borderId="6" xfId="0" applyFont="1" applyFill="1" applyBorder="1" applyAlignment="1">
      <alignment vertical="center"/>
    </xf>
    <xf numFmtId="49" fontId="11" fillId="5" borderId="6" xfId="0" applyNumberFormat="1" applyFont="1" applyFill="1" applyBorder="1" applyAlignment="1">
      <alignment vertical="center"/>
    </xf>
    <xf numFmtId="0" fontId="11" fillId="14" borderId="6" xfId="0" applyFont="1" applyFill="1" applyBorder="1" applyAlignment="1">
      <alignment vertical="center"/>
    </xf>
    <xf numFmtId="0" fontId="18" fillId="0" borderId="16" xfId="0" applyFont="1" applyBorder="1"/>
    <xf numFmtId="166" fontId="30" fillId="19" borderId="6" xfId="12" applyFont="1" applyFill="1" applyBorder="1" applyAlignment="1">
      <alignment horizontal="left" vertical="center" wrapText="1"/>
    </xf>
    <xf numFmtId="0" fontId="30" fillId="12" borderId="6" xfId="0" applyFont="1" applyFill="1" applyBorder="1" applyAlignment="1">
      <alignment horizontal="right" vertical="center"/>
    </xf>
    <xf numFmtId="0" fontId="13" fillId="0" borderId="6" xfId="0" applyFont="1" applyBorder="1" applyAlignment="1">
      <alignment horizontal="right" vertical="center"/>
    </xf>
    <xf numFmtId="0" fontId="13" fillId="5" borderId="6" xfId="0" applyFont="1" applyFill="1" applyBorder="1" applyAlignment="1">
      <alignment horizontal="left" vertical="center"/>
    </xf>
    <xf numFmtId="0" fontId="13" fillId="4" borderId="6" xfId="0" applyFont="1" applyFill="1" applyBorder="1" applyAlignment="1">
      <alignment horizontal="left" vertical="center"/>
    </xf>
    <xf numFmtId="0" fontId="13" fillId="6" borderId="6" xfId="0" applyFont="1" applyFill="1" applyBorder="1" applyAlignment="1">
      <alignment horizontal="left" vertical="center"/>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0" fontId="32" fillId="18" borderId="6" xfId="17" applyFill="1" applyBorder="1" applyAlignment="1">
      <alignment horizontal="left" vertical="center"/>
    </xf>
    <xf numFmtId="0" fontId="11" fillId="14" borderId="6" xfId="0" applyFont="1" applyFill="1" applyBorder="1" applyAlignment="1">
      <alignment horizontal="left"/>
    </xf>
    <xf numFmtId="0" fontId="11" fillId="0" borderId="6" xfId="18" applyFont="1" applyBorder="1" applyAlignment="1">
      <alignment horizontal="right" vertical="top"/>
    </xf>
    <xf numFmtId="0" fontId="11" fillId="5" borderId="6" xfId="18" applyFont="1" applyFill="1" applyBorder="1" applyAlignment="1">
      <alignment horizontal="left" vertical="center"/>
    </xf>
    <xf numFmtId="164" fontId="11" fillId="0" borderId="6" xfId="18" applyNumberFormat="1" applyFont="1" applyBorder="1" applyAlignment="1">
      <alignment horizontal="left"/>
    </xf>
    <xf numFmtId="0" fontId="11" fillId="0" borderId="6" xfId="18" applyFont="1" applyBorder="1" applyAlignment="1">
      <alignment horizontal="left"/>
    </xf>
    <xf numFmtId="0" fontId="11" fillId="15" borderId="6" xfId="18" applyFont="1" applyFill="1" applyBorder="1"/>
    <xf numFmtId="0" fontId="11" fillId="16" borderId="6" xfId="18" applyFont="1" applyFill="1" applyBorder="1"/>
    <xf numFmtId="0" fontId="11" fillId="0" borderId="6" xfId="0" applyFont="1" applyBorder="1" applyAlignment="1">
      <alignment horizontal="right"/>
    </xf>
    <xf numFmtId="167" fontId="11" fillId="0" borderId="6" xfId="0" applyNumberFormat="1" applyFont="1" applyBorder="1" applyAlignment="1">
      <alignment horizontal="left" vertical="center"/>
    </xf>
    <xf numFmtId="0" fontId="13" fillId="18" borderId="6" xfId="16" applyFont="1" applyFill="1" applyBorder="1" applyAlignment="1">
      <alignment horizontal="left" vertical="top"/>
    </xf>
    <xf numFmtId="49" fontId="13" fillId="0" borderId="0" xfId="0" applyNumberFormat="1" applyFont="1" applyFill="1" applyAlignment="1">
      <alignment horizontal="right" vertical="top"/>
    </xf>
    <xf numFmtId="0" fontId="13" fillId="15"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3" fillId="0" borderId="0" xfId="0" applyNumberFormat="1" applyFont="1" applyAlignment="1">
      <alignment horizontal="left" vertical="top" indent="1"/>
    </xf>
    <xf numFmtId="0" fontId="21" fillId="0" borderId="0" xfId="0" applyFont="1" applyAlignment="1">
      <alignment horizontal="left" vertical="center"/>
    </xf>
    <xf numFmtId="0" fontId="13"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49" fontId="13" fillId="0" borderId="0" xfId="0" applyNumberFormat="1" applyFont="1" applyAlignment="1">
      <alignment horizontal="left" vertical="top" wrapText="1" indent="1"/>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3" fillId="6" borderId="6" xfId="0" applyFont="1" applyFill="1" applyBorder="1" applyAlignment="1">
      <alignment horizontal="center"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5" borderId="6" xfId="0" applyFont="1" applyFill="1" applyBorder="1" applyAlignment="1">
      <alignment horizontal="center"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4" borderId="6" xfId="0" applyFont="1" applyFill="1" applyBorder="1" applyAlignment="1">
      <alignment horizontal="center"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1" fillId="5" borderId="5"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0" borderId="0" xfId="0" applyFont="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0" borderId="0" xfId="0" applyFont="1" applyFill="1" applyAlignment="1">
      <alignment horizontal="left" vertical="top" wrapText="1" indent="1"/>
    </xf>
    <xf numFmtId="1" fontId="7" fillId="0" borderId="0" xfId="10" applyNumberFormat="1" applyFont="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16"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4" borderId="6" xfId="0" applyFont="1" applyFill="1" applyBorder="1" applyAlignment="1">
      <alignment horizontal="center" vertical="center"/>
    </xf>
  </cellXfs>
  <cellStyles count="19">
    <cellStyle name="Excel Built-in Normal" xfId="12" xr:uid="{61247827-C9A5-4767-9DB5-046CCD9C458F}"/>
    <cellStyle name="Hyperlink" xfId="17" builtinId="8"/>
    <cellStyle name="Normal" xfId="0" builtinId="0"/>
    <cellStyle name="Normal 10" xfId="10" xr:uid="{42A626C6-9237-48B7-8E7B-0EBACA5DCA6D}"/>
    <cellStyle name="Normal 10 2" xfId="14" xr:uid="{6C4B90CF-78C4-449F-9156-4DFEF8B5F18B}"/>
    <cellStyle name="Normal 10 2 2" xfId="15" xr:uid="{431F3F2B-5F3B-4BA4-AB8D-CEB2CD80AC0A}"/>
    <cellStyle name="Normal 10 3" xfId="16" xr:uid="{8D036B09-A0E6-4108-92F5-C14BBB01CA3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8" xr:uid="{B0DED3ED-FA17-4B25-99D3-6491AF7739F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Q4?i=2009&amp;cc=3049866&amp;cat=440757" TargetMode="External"/><Relationship Id="rId1" Type="http://schemas.openxmlformats.org/officeDocument/2006/relationships/hyperlink" Target="https://www.familysearch.org/ark:/61903/3:1:3QS7-99GZ-8HQR?i=106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4"/>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93" customWidth="1"/>
    <col min="3" max="4" width="3.5" style="93" customWidth="1"/>
    <col min="5" max="5" width="18.625" style="93" customWidth="1"/>
    <col min="6" max="6" width="12.625" style="93" customWidth="1"/>
    <col min="7" max="7" width="4.25" style="93" customWidth="1"/>
    <col min="8" max="8" width="4.125" style="93" customWidth="1"/>
    <col min="9" max="9" width="0.875" style="93" customWidth="1"/>
    <col min="10" max="10" width="8.25" style="93" customWidth="1"/>
    <col min="11" max="11" width="12.625" style="93" customWidth="1"/>
    <col min="12" max="12" width="7.75" style="93" customWidth="1"/>
    <col min="13" max="13" width="0.875" style="93" customWidth="1"/>
    <col min="14" max="14" width="12" style="93" customWidth="1"/>
    <col min="15" max="15" width="0.75" style="93" customWidth="1"/>
    <col min="16" max="16" width="13" style="93" customWidth="1"/>
    <col min="17" max="17" width="12.375" style="93" customWidth="1"/>
    <col min="18" max="20" width="0.875" style="93" customWidth="1"/>
    <col min="21" max="21" width="15.25" style="93" customWidth="1"/>
    <col min="22" max="22" width="11.625" style="93" customWidth="1"/>
    <col min="23" max="25" width="0.875" style="93" customWidth="1"/>
    <col min="26" max="26" width="11.625" style="93" customWidth="1"/>
    <col min="27" max="27" width="12.625" style="93" customWidth="1"/>
    <col min="28" max="28" width="15" style="93" customWidth="1"/>
    <col min="29" max="29" width="12" style="93" customWidth="1"/>
    <col min="30" max="32" width="0.875" style="93" customWidth="1"/>
    <col min="33" max="33" width="12.75" style="93" customWidth="1"/>
    <col min="34" max="50" width="0.875" style="2" customWidth="1"/>
    <col min="51" max="55" width="2.875" style="2" customWidth="1"/>
    <col min="56" max="56" width="2.625" style="2" customWidth="1"/>
    <col min="57" max="16384" width="0.875" style="2"/>
  </cols>
  <sheetData>
    <row r="1" spans="1:55" s="46" customFormat="1" ht="40.5" customHeight="1" x14ac:dyDescent="0.25">
      <c r="A1" s="290" t="s">
        <v>168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N1" s="89"/>
    </row>
    <row r="2" spans="1:55" ht="17.100000000000001" customHeight="1" x14ac:dyDescent="0.25">
      <c r="B2" s="291" t="s">
        <v>33</v>
      </c>
      <c r="C2" s="291"/>
      <c r="D2" s="291"/>
      <c r="E2" s="291"/>
      <c r="F2" s="292" t="s">
        <v>291</v>
      </c>
      <c r="G2" s="292"/>
      <c r="H2" s="291" t="s">
        <v>96</v>
      </c>
      <c r="I2" s="291"/>
      <c r="J2" s="291"/>
      <c r="K2" s="291"/>
      <c r="L2" s="97"/>
      <c r="M2" s="97"/>
      <c r="O2" s="97"/>
      <c r="P2" s="97"/>
      <c r="Q2" s="97"/>
      <c r="R2" s="97"/>
      <c r="S2" s="97"/>
      <c r="T2" s="97"/>
      <c r="U2" s="97"/>
      <c r="V2" s="31"/>
      <c r="W2" s="31"/>
      <c r="X2" s="31"/>
      <c r="Y2" s="31"/>
      <c r="Z2" s="31"/>
      <c r="AA2" s="97"/>
      <c r="AB2" s="97"/>
      <c r="AC2" s="4"/>
      <c r="AD2" s="90"/>
      <c r="AE2" s="90"/>
      <c r="AF2" s="90"/>
      <c r="AG2" s="90"/>
      <c r="BB2" s="45"/>
    </row>
    <row r="3" spans="1:55" ht="17.100000000000001" customHeight="1" x14ac:dyDescent="0.25">
      <c r="B3" s="285" t="s">
        <v>34</v>
      </c>
      <c r="C3" s="285"/>
      <c r="D3" s="285"/>
      <c r="E3" s="285"/>
      <c r="F3" s="292"/>
      <c r="G3" s="292"/>
      <c r="H3" s="291"/>
      <c r="I3" s="291"/>
      <c r="J3" s="291"/>
      <c r="K3" s="291"/>
      <c r="L3" s="97"/>
      <c r="M3" s="97"/>
      <c r="O3" s="97"/>
      <c r="P3" s="97"/>
      <c r="Q3" s="97"/>
      <c r="R3" s="97"/>
      <c r="S3" s="97"/>
      <c r="T3" s="97"/>
      <c r="U3" s="97"/>
      <c r="V3" s="31"/>
      <c r="W3" s="31"/>
      <c r="X3" s="31"/>
      <c r="Y3" s="31"/>
      <c r="Z3" s="31"/>
      <c r="AA3" s="97"/>
      <c r="AB3" s="97"/>
      <c r="AC3" s="4"/>
      <c r="AD3" s="90"/>
      <c r="AE3" s="90"/>
      <c r="AF3" s="90"/>
      <c r="AG3" s="90"/>
      <c r="BB3" s="45"/>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5"/>
    </row>
    <row r="5" spans="1:55" s="93" customFormat="1" ht="44.25" customHeight="1" thickBot="1" x14ac:dyDescent="0.3">
      <c r="A5" s="243" t="s">
        <v>36</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5"/>
      <c r="AB5" s="245"/>
      <c r="AC5" s="246"/>
      <c r="AD5" s="25"/>
      <c r="AH5" s="247" t="s">
        <v>3</v>
      </c>
      <c r="AI5" s="247"/>
      <c r="AJ5" s="247"/>
      <c r="AK5" s="247"/>
      <c r="AL5" s="247"/>
      <c r="AM5" s="247"/>
      <c r="AN5" s="247"/>
      <c r="AO5" s="247"/>
      <c r="AP5" s="247"/>
      <c r="AQ5" s="247"/>
      <c r="AR5" s="247"/>
      <c r="AS5" s="247"/>
      <c r="AT5" s="247"/>
      <c r="AU5" s="247"/>
      <c r="AV5" s="247"/>
      <c r="AW5" s="247"/>
      <c r="AX5" s="247"/>
      <c r="AY5" s="247"/>
      <c r="AZ5" s="247"/>
      <c r="BA5" s="247"/>
      <c r="BB5" s="247"/>
    </row>
    <row r="6" spans="1:55" s="93" customFormat="1" ht="19.5" customHeight="1" thickBot="1" x14ac:dyDescent="0.3">
      <c r="A6" s="11" t="s">
        <v>381</v>
      </c>
      <c r="B6" s="248" t="s">
        <v>65</v>
      </c>
      <c r="C6" s="249"/>
      <c r="D6" s="249"/>
      <c r="E6" s="249"/>
      <c r="F6" s="250"/>
      <c r="G6" s="12" t="s">
        <v>0</v>
      </c>
      <c r="H6" s="251" t="s">
        <v>1</v>
      </c>
      <c r="I6" s="252"/>
      <c r="J6" s="252"/>
      <c r="K6" s="253"/>
      <c r="L6" s="251" t="s">
        <v>66</v>
      </c>
      <c r="M6" s="252"/>
      <c r="N6" s="252"/>
      <c r="O6" s="96"/>
      <c r="P6" s="254" t="s">
        <v>67</v>
      </c>
      <c r="Q6" s="255"/>
      <c r="R6" s="255"/>
      <c r="S6" s="255"/>
      <c r="T6" s="255"/>
      <c r="U6" s="256"/>
      <c r="V6" s="257" t="s">
        <v>2</v>
      </c>
      <c r="W6" s="257"/>
      <c r="X6" s="257"/>
      <c r="Y6" s="257"/>
      <c r="Z6" s="257"/>
      <c r="AA6" s="251" t="s">
        <v>19</v>
      </c>
      <c r="AB6" s="252"/>
      <c r="AC6" s="253"/>
      <c r="AD6" s="99"/>
      <c r="AH6" s="258" t="s">
        <v>4</v>
      </c>
      <c r="AI6" s="258"/>
      <c r="AJ6" s="258"/>
      <c r="AK6" s="258"/>
      <c r="AL6" s="258"/>
      <c r="AM6" s="258"/>
      <c r="AN6" s="258"/>
      <c r="AO6" s="258"/>
      <c r="AP6" s="258"/>
      <c r="AQ6" s="258"/>
      <c r="AR6" s="258"/>
      <c r="AS6" s="258"/>
      <c r="AT6" s="258"/>
      <c r="AU6" s="258"/>
      <c r="AV6" s="258"/>
      <c r="AW6" s="258"/>
      <c r="AX6" s="258"/>
      <c r="AY6" s="258"/>
      <c r="AZ6" s="258"/>
      <c r="BA6" s="258"/>
      <c r="BB6" s="258"/>
    </row>
    <row r="7" spans="1:55" s="93" customFormat="1" ht="17.100000000000001" customHeight="1" x14ac:dyDescent="0.25">
      <c r="A7" s="23" t="s">
        <v>4</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35"/>
      <c r="AH7" s="266" t="s">
        <v>5</v>
      </c>
      <c r="AI7" s="266"/>
      <c r="AJ7" s="266"/>
      <c r="AK7" s="266"/>
      <c r="AL7" s="266"/>
      <c r="AM7" s="266"/>
      <c r="AN7" s="266"/>
      <c r="AO7" s="266"/>
      <c r="AP7" s="266"/>
      <c r="AQ7" s="266"/>
      <c r="AR7" s="266"/>
      <c r="AS7" s="266"/>
      <c r="AT7" s="266"/>
      <c r="AU7" s="266"/>
      <c r="AV7" s="266"/>
      <c r="AW7" s="266"/>
      <c r="AX7" s="266"/>
      <c r="AY7" s="266"/>
      <c r="AZ7" s="266"/>
      <c r="BA7" s="266"/>
      <c r="BB7" s="266"/>
    </row>
    <row r="8" spans="1:55" s="93" customFormat="1" ht="17.100000000000001" customHeight="1" x14ac:dyDescent="0.25">
      <c r="B8" s="239" t="s">
        <v>292</v>
      </c>
      <c r="C8" s="240"/>
      <c r="D8" s="240"/>
      <c r="E8" s="240"/>
      <c r="F8" s="241"/>
      <c r="G8" s="20" t="s">
        <v>91</v>
      </c>
      <c r="H8" s="260" t="s">
        <v>293</v>
      </c>
      <c r="I8" s="261"/>
      <c r="J8" s="261"/>
      <c r="K8" s="262"/>
      <c r="L8" s="260" t="s">
        <v>293</v>
      </c>
      <c r="M8" s="261"/>
      <c r="N8" s="261"/>
      <c r="O8" s="261"/>
      <c r="P8" s="239" t="s">
        <v>294</v>
      </c>
      <c r="Q8" s="240"/>
      <c r="R8" s="240"/>
      <c r="S8" s="240"/>
      <c r="T8" s="240"/>
      <c r="U8" s="241"/>
      <c r="V8" s="260" t="s">
        <v>295</v>
      </c>
      <c r="W8" s="261"/>
      <c r="X8" s="261"/>
      <c r="Y8" s="261"/>
      <c r="Z8" s="262"/>
      <c r="AA8" s="263" t="s">
        <v>296</v>
      </c>
      <c r="AB8" s="264"/>
      <c r="AC8" s="265"/>
      <c r="AD8" s="101"/>
      <c r="AH8" s="259" t="s">
        <v>6</v>
      </c>
      <c r="AI8" s="259"/>
      <c r="AJ8" s="259"/>
      <c r="AK8" s="259"/>
      <c r="AL8" s="259"/>
      <c r="AM8" s="259"/>
      <c r="AN8" s="259"/>
      <c r="AO8" s="259"/>
      <c r="AP8" s="259"/>
      <c r="AQ8" s="259"/>
      <c r="AR8" s="259"/>
      <c r="AS8" s="259"/>
      <c r="AT8" s="259"/>
      <c r="AU8" s="259"/>
      <c r="AV8" s="259"/>
      <c r="AW8" s="259"/>
      <c r="AX8" s="259"/>
      <c r="AY8" s="259"/>
      <c r="AZ8" s="259"/>
      <c r="BA8" s="259"/>
      <c r="BB8" s="259"/>
    </row>
    <row r="9" spans="1:55" s="93" customFormat="1" ht="17.100000000000001" customHeight="1" x14ac:dyDescent="0.25">
      <c r="B9" s="239"/>
      <c r="C9" s="240"/>
      <c r="D9" s="240"/>
      <c r="E9" s="240"/>
      <c r="F9" s="241"/>
      <c r="G9" s="20"/>
      <c r="H9" s="260"/>
      <c r="I9" s="261"/>
      <c r="J9" s="261"/>
      <c r="K9" s="262"/>
      <c r="L9" s="260"/>
      <c r="M9" s="261"/>
      <c r="N9" s="261"/>
      <c r="O9" s="261"/>
      <c r="P9" s="239" t="s">
        <v>298</v>
      </c>
      <c r="Q9" s="240"/>
      <c r="R9" s="240"/>
      <c r="S9" s="240"/>
      <c r="T9" s="240"/>
      <c r="U9" s="241"/>
      <c r="V9" s="260" t="s">
        <v>301</v>
      </c>
      <c r="W9" s="261"/>
      <c r="X9" s="261"/>
      <c r="Y9" s="261"/>
      <c r="Z9" s="262"/>
      <c r="AA9" s="263"/>
      <c r="AB9" s="264"/>
      <c r="AC9" s="265"/>
      <c r="AD9" s="101"/>
      <c r="AH9" s="242" t="s">
        <v>12</v>
      </c>
      <c r="AI9" s="242"/>
      <c r="AJ9" s="242"/>
      <c r="AK9" s="242"/>
      <c r="AL9" s="242"/>
      <c r="AM9" s="242"/>
      <c r="AN9" s="242"/>
      <c r="AO9" s="242"/>
      <c r="AP9" s="242"/>
      <c r="AQ9" s="242"/>
      <c r="AR9" s="242"/>
      <c r="AS9" s="242"/>
      <c r="AT9" s="242"/>
      <c r="AU9" s="242"/>
      <c r="AV9" s="242"/>
      <c r="AW9" s="242"/>
      <c r="AX9" s="242"/>
      <c r="AY9" s="242"/>
      <c r="AZ9" s="242"/>
      <c r="BA9" s="242"/>
      <c r="BB9" s="242"/>
    </row>
    <row r="10" spans="1:55" s="93" customFormat="1" ht="17.100000000000001" customHeight="1" x14ac:dyDescent="0.25">
      <c r="A10" s="17" t="s">
        <v>51</v>
      </c>
      <c r="B10" s="17"/>
      <c r="C10" s="17"/>
      <c r="D10" s="17"/>
      <c r="E10" s="17"/>
      <c r="F10" s="17"/>
      <c r="G10" s="17"/>
      <c r="H10" s="36"/>
      <c r="I10" s="36"/>
      <c r="J10" s="36"/>
      <c r="K10" s="36"/>
      <c r="L10" s="36"/>
      <c r="M10" s="36"/>
      <c r="N10" s="36"/>
      <c r="O10" s="36"/>
      <c r="P10" s="17"/>
      <c r="Q10" s="17"/>
      <c r="R10" s="17"/>
      <c r="S10" s="17"/>
      <c r="T10" s="17"/>
      <c r="U10" s="17"/>
      <c r="V10" s="36"/>
      <c r="W10" s="36"/>
      <c r="X10" s="36"/>
      <c r="Y10" s="36"/>
      <c r="Z10" s="36"/>
      <c r="AA10" s="58"/>
      <c r="AB10" s="58"/>
      <c r="AC10" s="59"/>
      <c r="AD10" s="39"/>
      <c r="AH10" s="228" t="s">
        <v>77</v>
      </c>
      <c r="AI10" s="228"/>
      <c r="AJ10" s="228"/>
      <c r="AK10" s="228"/>
      <c r="AL10" s="228"/>
      <c r="AM10" s="228"/>
      <c r="AN10" s="228"/>
      <c r="AO10" s="228"/>
      <c r="AP10" s="228"/>
      <c r="AQ10" s="228"/>
      <c r="AR10" s="228"/>
      <c r="AS10" s="228"/>
      <c r="AT10" s="228"/>
      <c r="AU10" s="228"/>
      <c r="AV10" s="228"/>
      <c r="AW10" s="228"/>
      <c r="AX10" s="228"/>
      <c r="AY10" s="228"/>
      <c r="AZ10" s="228"/>
      <c r="BA10" s="228"/>
      <c r="BB10" s="228"/>
    </row>
    <row r="11" spans="1:55" s="93" customFormat="1" ht="17.100000000000001" customHeight="1" x14ac:dyDescent="0.25">
      <c r="B11" s="229" t="s">
        <v>294</v>
      </c>
      <c r="C11" s="230"/>
      <c r="D11" s="230"/>
      <c r="E11" s="230"/>
      <c r="F11" s="231"/>
      <c r="G11" s="21" t="s">
        <v>92</v>
      </c>
      <c r="H11" s="276" t="s">
        <v>173</v>
      </c>
      <c r="I11" s="277"/>
      <c r="J11" s="277"/>
      <c r="K11" s="278"/>
      <c r="L11" s="276" t="s">
        <v>174</v>
      </c>
      <c r="M11" s="277"/>
      <c r="N11" s="277"/>
      <c r="O11" s="277"/>
      <c r="P11" s="279" t="s">
        <v>292</v>
      </c>
      <c r="Q11" s="280"/>
      <c r="R11" s="280"/>
      <c r="S11" s="280"/>
      <c r="T11" s="280"/>
      <c r="U11" s="281"/>
      <c r="V11" s="276" t="s">
        <v>295</v>
      </c>
      <c r="W11" s="277"/>
      <c r="X11" s="277"/>
      <c r="Y11" s="277"/>
      <c r="Z11" s="278"/>
      <c r="AA11" s="282" t="s">
        <v>297</v>
      </c>
      <c r="AB11" s="283"/>
      <c r="AC11" s="284"/>
      <c r="AD11" s="101"/>
      <c r="AH11" s="293" t="s">
        <v>55</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93" customFormat="1" ht="17.100000000000001" customHeight="1" x14ac:dyDescent="0.25">
      <c r="A12" s="22" t="s">
        <v>52</v>
      </c>
      <c r="B12" s="17"/>
      <c r="C12" s="17"/>
      <c r="D12" s="17"/>
      <c r="E12" s="17"/>
      <c r="F12" s="17"/>
      <c r="G12" s="17"/>
      <c r="H12" s="36"/>
      <c r="I12" s="36"/>
      <c r="J12" s="36"/>
      <c r="K12" s="36"/>
      <c r="L12" s="36"/>
      <c r="M12" s="36"/>
      <c r="N12" s="36"/>
      <c r="O12" s="36"/>
      <c r="P12" s="17"/>
      <c r="Q12" s="17"/>
      <c r="R12" s="17"/>
      <c r="S12" s="17"/>
      <c r="T12" s="17"/>
      <c r="U12" s="17"/>
      <c r="V12" s="36"/>
      <c r="W12" s="36"/>
      <c r="X12" s="36"/>
      <c r="Y12" s="36"/>
      <c r="Z12" s="36"/>
      <c r="AA12" s="58"/>
      <c r="AB12" s="58"/>
      <c r="AC12" s="58"/>
      <c r="AD12" s="39"/>
      <c r="AH12" s="294" t="s">
        <v>7</v>
      </c>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5" s="93" customFormat="1" ht="17.100000000000001" customHeight="1" x14ac:dyDescent="0.25">
      <c r="A13" s="13">
        <v>1</v>
      </c>
      <c r="B13" s="286" t="s">
        <v>365</v>
      </c>
      <c r="C13" s="287"/>
      <c r="D13" s="287"/>
      <c r="E13" s="287"/>
      <c r="F13" s="288"/>
      <c r="G13" s="95" t="s">
        <v>91</v>
      </c>
      <c r="H13" s="267" t="s">
        <v>366</v>
      </c>
      <c r="I13" s="268"/>
      <c r="J13" s="268"/>
      <c r="K13" s="272"/>
      <c r="L13" s="267" t="s">
        <v>367</v>
      </c>
      <c r="M13" s="268"/>
      <c r="N13" s="268"/>
      <c r="O13" s="268"/>
      <c r="P13" s="269" t="s">
        <v>368</v>
      </c>
      <c r="Q13" s="270"/>
      <c r="R13" s="270"/>
      <c r="S13" s="270"/>
      <c r="T13" s="270"/>
      <c r="U13" s="271"/>
      <c r="V13" s="267" t="s">
        <v>369</v>
      </c>
      <c r="W13" s="268"/>
      <c r="X13" s="268"/>
      <c r="Y13" s="268"/>
      <c r="Z13" s="272"/>
      <c r="AA13" s="273">
        <v>10661</v>
      </c>
      <c r="AB13" s="274"/>
      <c r="AC13" s="275"/>
      <c r="AD13" s="101"/>
      <c r="AH13" s="297" t="s">
        <v>32</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93" customFormat="1" ht="17.100000000000001" customHeight="1" x14ac:dyDescent="0.25">
      <c r="A14" s="17" t="s">
        <v>53</v>
      </c>
      <c r="B14" s="17"/>
      <c r="C14" s="17"/>
      <c r="D14" s="17"/>
      <c r="E14" s="17"/>
      <c r="F14" s="17"/>
      <c r="G14" s="17"/>
      <c r="H14" s="36"/>
      <c r="I14" s="36"/>
      <c r="J14" s="36"/>
      <c r="K14" s="36"/>
      <c r="L14" s="36"/>
      <c r="M14" s="36"/>
      <c r="N14" s="36"/>
      <c r="O14" s="36"/>
      <c r="P14" s="17"/>
      <c r="Q14" s="17"/>
      <c r="R14" s="17"/>
      <c r="S14" s="17"/>
      <c r="T14" s="17"/>
      <c r="U14" s="17"/>
      <c r="V14" s="36"/>
      <c r="W14" s="36"/>
      <c r="X14" s="36"/>
      <c r="Y14" s="36"/>
      <c r="Z14" s="36"/>
      <c r="AA14" s="36"/>
      <c r="AB14" s="36"/>
      <c r="AC14" s="36"/>
      <c r="AD14" s="90"/>
      <c r="AH14" s="2"/>
      <c r="AI14" s="2"/>
      <c r="AJ14" s="2"/>
      <c r="AK14" s="2"/>
      <c r="AL14" s="2"/>
      <c r="AM14" s="2"/>
      <c r="AN14" s="2"/>
      <c r="AO14" s="2"/>
      <c r="AP14" s="2"/>
      <c r="AQ14" s="2"/>
      <c r="AR14" s="2"/>
      <c r="AS14" s="2"/>
      <c r="AT14" s="2"/>
      <c r="AU14" s="2"/>
      <c r="AV14" s="2"/>
      <c r="AW14" s="2"/>
      <c r="AX14" s="2"/>
      <c r="AY14" s="2"/>
      <c r="AZ14" s="2"/>
      <c r="BA14" s="2"/>
      <c r="BB14" s="2"/>
    </row>
    <row r="15" spans="1:55" s="93" customFormat="1" ht="17.100000000000001" customHeight="1" x14ac:dyDescent="0.25">
      <c r="B15" s="229" t="s">
        <v>298</v>
      </c>
      <c r="C15" s="230"/>
      <c r="D15" s="230"/>
      <c r="E15" s="230"/>
      <c r="F15" s="231"/>
      <c r="G15" s="21" t="s">
        <v>92</v>
      </c>
      <c r="H15" s="276" t="s">
        <v>299</v>
      </c>
      <c r="I15" s="277"/>
      <c r="J15" s="277"/>
      <c r="K15" s="278"/>
      <c r="L15" s="276" t="s">
        <v>300</v>
      </c>
      <c r="M15" s="277"/>
      <c r="N15" s="277"/>
      <c r="O15" s="277"/>
      <c r="P15" s="279" t="s">
        <v>292</v>
      </c>
      <c r="Q15" s="280"/>
      <c r="R15" s="280"/>
      <c r="S15" s="280"/>
      <c r="T15" s="280"/>
      <c r="U15" s="281"/>
      <c r="V15" s="276" t="s">
        <v>301</v>
      </c>
      <c r="W15" s="277"/>
      <c r="X15" s="277"/>
      <c r="Y15" s="277"/>
      <c r="Z15" s="278"/>
      <c r="AA15" s="282">
        <v>1517</v>
      </c>
      <c r="AB15" s="283"/>
      <c r="AC15" s="284"/>
      <c r="AD15" s="101"/>
    </row>
    <row r="16" spans="1:55" s="116" customFormat="1" ht="17.100000000000001" customHeight="1" x14ac:dyDescent="0.25">
      <c r="B16" s="229"/>
      <c r="C16" s="230"/>
      <c r="D16" s="230"/>
      <c r="E16" s="230"/>
      <c r="F16" s="231"/>
      <c r="G16" s="21"/>
      <c r="H16" s="276"/>
      <c r="I16" s="277"/>
      <c r="J16" s="277"/>
      <c r="K16" s="278"/>
      <c r="L16" s="276"/>
      <c r="M16" s="277"/>
      <c r="N16" s="277"/>
      <c r="O16" s="277"/>
      <c r="P16" s="279" t="s">
        <v>359</v>
      </c>
      <c r="Q16" s="280"/>
      <c r="R16" s="280"/>
      <c r="S16" s="280"/>
      <c r="T16" s="280"/>
      <c r="U16" s="281"/>
      <c r="V16" s="276" t="s">
        <v>360</v>
      </c>
      <c r="W16" s="277"/>
      <c r="X16" s="277"/>
      <c r="Y16" s="277"/>
      <c r="Z16" s="278"/>
      <c r="AA16" s="282"/>
      <c r="AB16" s="283"/>
      <c r="AC16" s="284"/>
      <c r="AD16" s="101"/>
    </row>
    <row r="17" spans="1:16383" s="116" customFormat="1" ht="17.100000000000001" customHeight="1" x14ac:dyDescent="0.25">
      <c r="B17" s="229"/>
      <c r="C17" s="230"/>
      <c r="D17" s="230"/>
      <c r="E17" s="230"/>
      <c r="F17" s="231"/>
      <c r="G17" s="21"/>
      <c r="H17" s="276"/>
      <c r="I17" s="277"/>
      <c r="J17" s="277"/>
      <c r="K17" s="278"/>
      <c r="L17" s="276"/>
      <c r="M17" s="277"/>
      <c r="N17" s="277"/>
      <c r="O17" s="277"/>
      <c r="P17" s="279" t="s">
        <v>361</v>
      </c>
      <c r="Q17" s="280"/>
      <c r="R17" s="280"/>
      <c r="S17" s="280"/>
      <c r="T17" s="280"/>
      <c r="U17" s="281"/>
      <c r="V17" s="276" t="s">
        <v>362</v>
      </c>
      <c r="W17" s="277"/>
      <c r="X17" s="277"/>
      <c r="Y17" s="277"/>
      <c r="Z17" s="278"/>
      <c r="AA17" s="282"/>
      <c r="AB17" s="283"/>
      <c r="AC17" s="284"/>
      <c r="AD17" s="101"/>
    </row>
    <row r="18" spans="1:16383" s="93" customFormat="1" ht="17.100000000000001" customHeight="1" x14ac:dyDescent="0.25">
      <c r="A18" s="22" t="s">
        <v>54</v>
      </c>
      <c r="B18" s="17"/>
      <c r="C18" s="17"/>
      <c r="D18" s="17"/>
      <c r="E18" s="17"/>
      <c r="F18" s="17"/>
      <c r="G18" s="17"/>
      <c r="H18" s="36"/>
      <c r="I18" s="36"/>
      <c r="J18" s="36"/>
      <c r="K18" s="36"/>
      <c r="L18" s="36"/>
      <c r="M18" s="36"/>
      <c r="N18" s="36"/>
      <c r="O18" s="36"/>
      <c r="P18" s="17"/>
      <c r="Q18" s="17"/>
      <c r="R18" s="17"/>
      <c r="S18" s="17"/>
      <c r="T18" s="17"/>
      <c r="U18" s="17"/>
      <c r="V18" s="36"/>
      <c r="W18" s="36"/>
      <c r="X18" s="36"/>
      <c r="Y18" s="36"/>
      <c r="Z18" s="36"/>
      <c r="AA18" s="58"/>
      <c r="AB18" s="58"/>
      <c r="AC18" s="58"/>
      <c r="AD18" s="39"/>
    </row>
    <row r="19" spans="1:16383" s="93" customFormat="1" ht="17.100000000000001" customHeight="1" x14ac:dyDescent="0.25">
      <c r="A19" s="13"/>
      <c r="B19" s="286" t="s">
        <v>363</v>
      </c>
      <c r="C19" s="287"/>
      <c r="D19" s="287"/>
      <c r="E19" s="287"/>
      <c r="F19" s="288"/>
      <c r="G19" s="95"/>
      <c r="H19" s="267"/>
      <c r="I19" s="268"/>
      <c r="J19" s="268"/>
      <c r="K19" s="272"/>
      <c r="L19" s="267"/>
      <c r="M19" s="268"/>
      <c r="N19" s="268"/>
      <c r="O19" s="268"/>
      <c r="P19" s="269"/>
      <c r="Q19" s="270"/>
      <c r="R19" s="270"/>
      <c r="S19" s="270"/>
      <c r="T19" s="270"/>
      <c r="U19" s="271"/>
      <c r="V19" s="267"/>
      <c r="W19" s="268"/>
      <c r="X19" s="268"/>
      <c r="Y19" s="268"/>
      <c r="Z19" s="272"/>
      <c r="AA19" s="273"/>
      <c r="AB19" s="274"/>
      <c r="AC19" s="275"/>
      <c r="AD19" s="101"/>
    </row>
    <row r="20" spans="1:16383" s="93" customFormat="1" ht="17.100000000000001" customHeight="1" thickBot="1" x14ac:dyDescent="0.3">
      <c r="A20" s="17"/>
      <c r="B20" s="4"/>
      <c r="D20" s="97"/>
      <c r="M20" s="97"/>
      <c r="O20" s="3"/>
      <c r="P20" s="3"/>
      <c r="U20" s="3"/>
      <c r="V20" s="3"/>
      <c r="W20" s="3"/>
      <c r="X20" s="3"/>
      <c r="Y20" s="3"/>
      <c r="AB20" s="3"/>
      <c r="AH20" s="3"/>
      <c r="AI20" s="18"/>
      <c r="AJ20" s="18"/>
      <c r="AK20" s="18"/>
      <c r="AL20" s="18"/>
      <c r="AM20" s="18"/>
      <c r="AN20" s="18"/>
      <c r="AO20" s="18"/>
      <c r="AP20" s="18"/>
    </row>
    <row r="21" spans="1:16383" s="93" customFormat="1" ht="47.25" customHeight="1" thickBot="1" x14ac:dyDescent="0.3">
      <c r="A21" s="235" t="s">
        <v>37</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7"/>
      <c r="BD21" s="67"/>
    </row>
    <row r="22" spans="1:16383" s="49" customFormat="1" ht="24" thickBot="1" x14ac:dyDescent="0.3">
      <c r="A22" s="68" t="s">
        <v>57</v>
      </c>
      <c r="B22" s="69"/>
      <c r="C22" s="69"/>
      <c r="D22" s="70"/>
      <c r="E22" s="71" t="s">
        <v>58</v>
      </c>
      <c r="F22" s="71"/>
      <c r="G22" s="72"/>
      <c r="H22" s="72"/>
      <c r="I22" s="73"/>
      <c r="J22" s="74" t="s">
        <v>68</v>
      </c>
      <c r="K22" s="71" t="s">
        <v>59</v>
      </c>
      <c r="L22" s="75"/>
      <c r="M22" s="75"/>
      <c r="N22" s="76" t="s">
        <v>60</v>
      </c>
      <c r="O22" s="70"/>
      <c r="P22" s="71" t="s">
        <v>61</v>
      </c>
      <c r="Q22" s="71"/>
      <c r="R22" s="71"/>
      <c r="S22" s="71"/>
      <c r="T22" s="71"/>
      <c r="U22" s="69" t="s">
        <v>62</v>
      </c>
      <c r="V22" s="69"/>
      <c r="W22" s="69"/>
      <c r="X22" s="69"/>
      <c r="Y22" s="69"/>
      <c r="Z22" s="77" t="s">
        <v>63</v>
      </c>
      <c r="AA22" s="77"/>
      <c r="AB22" s="69" t="s">
        <v>12</v>
      </c>
      <c r="AC22" s="78"/>
      <c r="AD22" s="78"/>
      <c r="AE22" s="78"/>
      <c r="AF22" s="78"/>
      <c r="AG22" s="79" t="s">
        <v>64</v>
      </c>
      <c r="AH22" s="80" t="s">
        <v>69</v>
      </c>
      <c r="AI22" s="70"/>
      <c r="AJ22" s="70"/>
      <c r="AK22" s="70"/>
      <c r="AL22" s="70"/>
      <c r="AM22" s="70"/>
      <c r="AN22" s="70"/>
      <c r="AO22" s="70"/>
      <c r="AP22" s="71" t="s">
        <v>70</v>
      </c>
      <c r="AQ22" s="73"/>
      <c r="AR22" s="73"/>
      <c r="AS22" s="73"/>
      <c r="AT22" s="73"/>
      <c r="AU22" s="73"/>
      <c r="AV22" s="73"/>
      <c r="AW22" s="69" t="s">
        <v>14</v>
      </c>
      <c r="AX22" s="78"/>
      <c r="AY22" s="81" t="s">
        <v>71</v>
      </c>
      <c r="AZ22" s="82"/>
      <c r="BA22" s="82"/>
      <c r="BB22" s="83"/>
      <c r="BC22" s="84"/>
    </row>
    <row r="23" spans="1:16383" s="49" customFormat="1" ht="16.5" thickBot="1" x14ac:dyDescent="0.3">
      <c r="A23" s="48"/>
      <c r="B23" s="50" t="s">
        <v>56</v>
      </c>
      <c r="C23" s="47" t="s">
        <v>8</v>
      </c>
      <c r="D23" s="47" t="s">
        <v>9</v>
      </c>
      <c r="E23" s="51" t="s">
        <v>44</v>
      </c>
      <c r="F23" s="51" t="s">
        <v>10</v>
      </c>
      <c r="G23" s="51" t="s">
        <v>0</v>
      </c>
      <c r="H23" s="51" t="s">
        <v>11</v>
      </c>
      <c r="I23" s="51" t="s">
        <v>40</v>
      </c>
      <c r="J23" s="42" t="s">
        <v>72</v>
      </c>
      <c r="K23" s="52" t="s">
        <v>1</v>
      </c>
      <c r="L23" s="51" t="s">
        <v>45</v>
      </c>
      <c r="M23" s="51" t="s">
        <v>24</v>
      </c>
      <c r="N23" s="42" t="s">
        <v>46</v>
      </c>
      <c r="O23" s="47" t="s">
        <v>47</v>
      </c>
      <c r="P23" s="51" t="s">
        <v>44</v>
      </c>
      <c r="Q23" s="51" t="s">
        <v>10</v>
      </c>
      <c r="R23" s="53" t="s">
        <v>38</v>
      </c>
      <c r="S23" s="53" t="s">
        <v>39</v>
      </c>
      <c r="T23" s="53" t="s">
        <v>41</v>
      </c>
      <c r="U23" s="47" t="s">
        <v>44</v>
      </c>
      <c r="V23" s="47" t="s">
        <v>10</v>
      </c>
      <c r="W23" s="43" t="s">
        <v>38</v>
      </c>
      <c r="X23" s="43" t="s">
        <v>39</v>
      </c>
      <c r="Y23" s="43" t="s">
        <v>41</v>
      </c>
      <c r="Z23" s="54" t="s">
        <v>73</v>
      </c>
      <c r="AA23" s="54" t="s">
        <v>74</v>
      </c>
      <c r="AB23" s="47" t="s">
        <v>44</v>
      </c>
      <c r="AC23" s="47" t="s">
        <v>10</v>
      </c>
      <c r="AD23" s="43" t="s">
        <v>38</v>
      </c>
      <c r="AE23" s="43" t="s">
        <v>39</v>
      </c>
      <c r="AF23" s="43" t="s">
        <v>41</v>
      </c>
      <c r="AG23" s="52" t="s">
        <v>19</v>
      </c>
      <c r="AH23" s="55" t="s">
        <v>43</v>
      </c>
      <c r="AI23" s="55"/>
      <c r="AJ23" s="55" t="s">
        <v>38</v>
      </c>
      <c r="AK23" s="55" t="s">
        <v>39</v>
      </c>
      <c r="AL23" s="55" t="s">
        <v>42</v>
      </c>
      <c r="AM23" s="55"/>
      <c r="AN23" s="55" t="s">
        <v>38</v>
      </c>
      <c r="AO23" s="55" t="s">
        <v>39</v>
      </c>
      <c r="AP23" s="56" t="s">
        <v>25</v>
      </c>
      <c r="AQ23" s="56" t="s">
        <v>26</v>
      </c>
      <c r="AR23" s="56" t="s">
        <v>27</v>
      </c>
      <c r="AS23" s="56" t="s">
        <v>28</v>
      </c>
      <c r="AT23" s="56" t="s">
        <v>29</v>
      </c>
      <c r="AU23" s="51" t="s">
        <v>13</v>
      </c>
      <c r="AV23" s="51" t="s">
        <v>48</v>
      </c>
      <c r="AW23" s="47" t="s">
        <v>14</v>
      </c>
      <c r="AX23" s="57" t="s">
        <v>49</v>
      </c>
      <c r="AY23" s="85" t="s">
        <v>50</v>
      </c>
      <c r="AZ23" s="85" t="s">
        <v>15</v>
      </c>
      <c r="BA23" s="85" t="s">
        <v>16</v>
      </c>
      <c r="BB23" s="86" t="s">
        <v>17</v>
      </c>
      <c r="BC23" s="87" t="s">
        <v>75</v>
      </c>
      <c r="BD23" s="49" t="s">
        <v>76</v>
      </c>
    </row>
    <row r="24" spans="1:16383" s="27" customFormat="1" ht="16.350000000000001" customHeight="1" x14ac:dyDescent="0.25">
      <c r="A24" s="23" t="s">
        <v>4</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3"/>
      <c r="AI24" s="2"/>
      <c r="AJ24" s="2"/>
      <c r="AK24" s="2"/>
      <c r="AL24" s="2"/>
      <c r="AM24" s="2"/>
      <c r="AN24" s="2"/>
      <c r="AO24" s="2"/>
      <c r="AP24" s="2"/>
      <c r="AQ24" s="93"/>
      <c r="AR24" s="93"/>
      <c r="AS24" s="93"/>
      <c r="AT24" s="93"/>
      <c r="AU24" s="93"/>
      <c r="AV24" s="93"/>
      <c r="AW24" s="93"/>
      <c r="AX24" s="93"/>
      <c r="AY24" s="93"/>
      <c r="AZ24" s="93"/>
      <c r="BA24" s="93"/>
      <c r="BB24" s="93"/>
      <c r="BC24" s="4"/>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customFormat="1" ht="15.95" customHeight="1" x14ac:dyDescent="0.25">
      <c r="A25" s="117"/>
      <c r="B25" s="118" t="s">
        <v>97</v>
      </c>
      <c r="C25" s="119" t="s">
        <v>98</v>
      </c>
      <c r="D25" s="119" t="s">
        <v>99</v>
      </c>
      <c r="E25" s="65" t="s">
        <v>100</v>
      </c>
      <c r="F25" s="65" t="s">
        <v>101</v>
      </c>
      <c r="G25" s="5" t="s">
        <v>91</v>
      </c>
      <c r="H25" s="65"/>
      <c r="I25" s="65"/>
      <c r="J25" s="120" t="s">
        <v>102</v>
      </c>
      <c r="K25" s="60" t="s">
        <v>103</v>
      </c>
      <c r="L25" s="121"/>
      <c r="M25" s="60"/>
      <c r="N25" s="33" t="s">
        <v>103</v>
      </c>
      <c r="O25" s="60"/>
      <c r="P25" s="66" t="s">
        <v>104</v>
      </c>
      <c r="Q25" s="66" t="s">
        <v>101</v>
      </c>
      <c r="R25" s="66"/>
      <c r="S25" s="66"/>
      <c r="T25" s="66"/>
      <c r="U25" s="64" t="s">
        <v>105</v>
      </c>
      <c r="V25" s="64" t="s">
        <v>106</v>
      </c>
      <c r="W25" s="122"/>
      <c r="X25" s="122"/>
      <c r="Y25" s="122"/>
      <c r="Z25" s="60"/>
      <c r="AA25" s="60"/>
      <c r="AB25" s="111"/>
      <c r="AC25" s="111"/>
      <c r="AD25" s="111"/>
      <c r="AE25" s="111"/>
      <c r="AF25" s="111"/>
      <c r="AG25" s="123"/>
      <c r="AH25" s="124"/>
      <c r="AI25" s="102"/>
      <c r="AJ25" s="102"/>
      <c r="AK25" s="102"/>
      <c r="AL25" s="103"/>
      <c r="AM25" s="103"/>
      <c r="AN25" s="103"/>
      <c r="AO25" s="103"/>
      <c r="AP25" s="125"/>
      <c r="AQ25" s="125"/>
      <c r="AR25" s="126"/>
      <c r="AS25" s="126"/>
      <c r="AT25" s="127"/>
      <c r="AU25" s="126"/>
      <c r="AV25" s="126"/>
      <c r="AW25" s="126"/>
      <c r="AX25" s="126" t="s">
        <v>107</v>
      </c>
      <c r="AY25" s="128" t="s">
        <v>79</v>
      </c>
      <c r="AZ25" s="129" t="s">
        <v>108</v>
      </c>
      <c r="BA25" s="130" t="s">
        <v>109</v>
      </c>
      <c r="BB25" s="131" t="s">
        <v>110</v>
      </c>
      <c r="BC25" s="132" t="s">
        <v>76</v>
      </c>
    </row>
    <row r="26" spans="1:16383" customFormat="1" ht="15.95" customHeight="1" x14ac:dyDescent="0.25">
      <c r="A26" s="117"/>
      <c r="B26" s="118" t="s">
        <v>111</v>
      </c>
      <c r="C26" s="119" t="s">
        <v>112</v>
      </c>
      <c r="D26" s="119" t="s">
        <v>113</v>
      </c>
      <c r="E26" s="65" t="s">
        <v>100</v>
      </c>
      <c r="F26" s="65" t="s">
        <v>101</v>
      </c>
      <c r="G26" s="65" t="s">
        <v>91</v>
      </c>
      <c r="H26" s="65"/>
      <c r="I26" s="65"/>
      <c r="J26" s="133" t="s">
        <v>102</v>
      </c>
      <c r="K26" s="60" t="s">
        <v>103</v>
      </c>
      <c r="L26" s="33"/>
      <c r="M26" s="60"/>
      <c r="N26" s="33" t="s">
        <v>103</v>
      </c>
      <c r="O26" s="60"/>
      <c r="P26" s="66" t="s">
        <v>104</v>
      </c>
      <c r="Q26" s="66" t="s">
        <v>101</v>
      </c>
      <c r="R26" s="66"/>
      <c r="S26" s="66"/>
      <c r="T26" s="66"/>
      <c r="U26" s="64" t="s">
        <v>105</v>
      </c>
      <c r="V26" s="64" t="s">
        <v>106</v>
      </c>
      <c r="W26" s="122"/>
      <c r="X26" s="122"/>
      <c r="Y26" s="122"/>
      <c r="Z26" s="60"/>
      <c r="AA26" s="60"/>
      <c r="AB26" s="111"/>
      <c r="AC26" s="111"/>
      <c r="AD26" s="111"/>
      <c r="AE26" s="111"/>
      <c r="AF26" s="111"/>
      <c r="AG26" s="123"/>
      <c r="AH26" s="124"/>
      <c r="AI26" s="102"/>
      <c r="AJ26" s="102"/>
      <c r="AK26" s="102"/>
      <c r="AL26" s="103"/>
      <c r="AM26" s="103"/>
      <c r="AN26" s="103"/>
      <c r="AO26" s="103"/>
      <c r="AP26" s="125"/>
      <c r="AQ26" s="125"/>
      <c r="AR26" s="126"/>
      <c r="AS26" s="126"/>
      <c r="AT26" s="127"/>
      <c r="AU26" s="126"/>
      <c r="AV26" s="126"/>
      <c r="AW26" s="126"/>
      <c r="AX26" s="126" t="s">
        <v>107</v>
      </c>
      <c r="AY26" s="128" t="s">
        <v>79</v>
      </c>
      <c r="AZ26" s="129" t="s">
        <v>114</v>
      </c>
      <c r="BA26" s="130" t="s">
        <v>115</v>
      </c>
      <c r="BB26" s="131" t="s">
        <v>116</v>
      </c>
      <c r="BC26" s="132" t="s">
        <v>76</v>
      </c>
    </row>
    <row r="27" spans="1:16383" customFormat="1" ht="15.95" customHeight="1" x14ac:dyDescent="0.25">
      <c r="A27" s="117"/>
      <c r="B27" s="134" t="s">
        <v>117</v>
      </c>
      <c r="C27" s="135" t="s">
        <v>118</v>
      </c>
      <c r="D27" s="135" t="s">
        <v>119</v>
      </c>
      <c r="E27" s="136" t="s">
        <v>100</v>
      </c>
      <c r="F27" s="136" t="s">
        <v>101</v>
      </c>
      <c r="G27" s="137" t="s">
        <v>91</v>
      </c>
      <c r="H27" s="137"/>
      <c r="I27" s="137"/>
      <c r="J27" s="138" t="s">
        <v>120</v>
      </c>
      <c r="K27" s="138"/>
      <c r="L27" s="120">
        <v>1826</v>
      </c>
      <c r="M27" s="139"/>
      <c r="N27" s="139"/>
      <c r="O27" s="138" t="s">
        <v>121</v>
      </c>
      <c r="P27" s="140" t="s">
        <v>104</v>
      </c>
      <c r="Q27" s="140" t="s">
        <v>101</v>
      </c>
      <c r="R27" s="141"/>
      <c r="S27" s="141"/>
      <c r="T27" s="141"/>
      <c r="U27" s="142" t="s">
        <v>105</v>
      </c>
      <c r="V27" s="142" t="s">
        <v>106</v>
      </c>
      <c r="W27" s="143"/>
      <c r="X27" s="143"/>
      <c r="Y27" s="143"/>
      <c r="Z27" s="144"/>
      <c r="AA27" s="206" t="s">
        <v>122</v>
      </c>
      <c r="AB27" s="145" t="s">
        <v>123</v>
      </c>
      <c r="AC27" s="145" t="s">
        <v>124</v>
      </c>
      <c r="AD27" s="146"/>
      <c r="AE27" s="146"/>
      <c r="AF27" s="146"/>
      <c r="AG27" s="147"/>
      <c r="AH27" s="91" t="s">
        <v>107</v>
      </c>
      <c r="AI27" s="91" t="s">
        <v>107</v>
      </c>
      <c r="AJ27" s="91" t="s">
        <v>107</v>
      </c>
      <c r="AK27" s="91" t="s">
        <v>107</v>
      </c>
      <c r="AL27" s="92" t="s">
        <v>107</v>
      </c>
      <c r="AM27" s="92" t="s">
        <v>107</v>
      </c>
      <c r="AN27" s="92" t="s">
        <v>107</v>
      </c>
      <c r="AO27" s="92" t="s">
        <v>107</v>
      </c>
      <c r="AP27" s="147"/>
      <c r="AQ27" s="147"/>
      <c r="AR27" s="147"/>
      <c r="AS27" s="147"/>
      <c r="AT27" s="147"/>
      <c r="AU27" s="147"/>
      <c r="AV27" s="147"/>
      <c r="AW27" s="125" t="s">
        <v>107</v>
      </c>
      <c r="AX27" s="138"/>
      <c r="AY27" s="148" t="s">
        <v>79</v>
      </c>
      <c r="AZ27" s="149" t="s">
        <v>125</v>
      </c>
      <c r="BA27" s="150" t="s">
        <v>126</v>
      </c>
      <c r="BB27" s="142" t="s">
        <v>127</v>
      </c>
      <c r="BC27" s="151" t="s">
        <v>76</v>
      </c>
    </row>
    <row r="28" spans="1:16383" customFormat="1" ht="15.95" customHeight="1" x14ac:dyDescent="0.25">
      <c r="A28" s="117"/>
      <c r="B28" s="134" t="s">
        <v>185</v>
      </c>
      <c r="C28" s="135" t="s">
        <v>186</v>
      </c>
      <c r="D28" s="135" t="s">
        <v>187</v>
      </c>
      <c r="E28" s="136" t="s">
        <v>100</v>
      </c>
      <c r="F28" s="136" t="s">
        <v>101</v>
      </c>
      <c r="G28" s="192" t="s">
        <v>91</v>
      </c>
      <c r="H28" s="192" t="s">
        <v>244</v>
      </c>
      <c r="I28" s="192" t="s">
        <v>302</v>
      </c>
      <c r="J28" s="120" t="s">
        <v>120</v>
      </c>
      <c r="K28" s="193"/>
      <c r="L28" s="120">
        <v>1823</v>
      </c>
      <c r="M28" s="194"/>
      <c r="N28" s="194"/>
      <c r="O28" s="120"/>
      <c r="P28" s="140" t="s">
        <v>104</v>
      </c>
      <c r="Q28" s="140" t="s">
        <v>101</v>
      </c>
      <c r="R28" s="151"/>
      <c r="S28" s="151"/>
      <c r="T28" s="151"/>
      <c r="U28" s="142" t="s">
        <v>105</v>
      </c>
      <c r="V28" s="142" t="s">
        <v>303</v>
      </c>
      <c r="W28" s="178"/>
      <c r="X28" s="178"/>
      <c r="Y28" s="178"/>
      <c r="Z28" s="125" t="s">
        <v>189</v>
      </c>
      <c r="AA28" s="125" t="s">
        <v>122</v>
      </c>
      <c r="AB28" s="145" t="s">
        <v>123</v>
      </c>
      <c r="AC28" s="145" t="s">
        <v>124</v>
      </c>
      <c r="AD28" s="8"/>
      <c r="AE28" s="8"/>
      <c r="AF28" s="8"/>
      <c r="AG28" s="6"/>
      <c r="AH28" s="91" t="s">
        <v>107</v>
      </c>
      <c r="AI28" s="91" t="s">
        <v>107</v>
      </c>
      <c r="AJ28" s="91" t="s">
        <v>107</v>
      </c>
      <c r="AK28" s="91" t="s">
        <v>107</v>
      </c>
      <c r="AL28" s="92" t="s">
        <v>107</v>
      </c>
      <c r="AM28" s="92" t="s">
        <v>107</v>
      </c>
      <c r="AN28" s="92" t="s">
        <v>107</v>
      </c>
      <c r="AO28" s="92" t="s">
        <v>107</v>
      </c>
      <c r="AP28" s="6"/>
      <c r="AQ28" s="6"/>
      <c r="AR28" s="6"/>
      <c r="AS28" s="6"/>
      <c r="AT28" s="6"/>
      <c r="AU28" s="6"/>
      <c r="AV28" s="6"/>
      <c r="AW28" s="125" t="s">
        <v>304</v>
      </c>
      <c r="AX28" s="120" t="s">
        <v>190</v>
      </c>
      <c r="AY28" s="148" t="s">
        <v>79</v>
      </c>
      <c r="AZ28" s="149" t="s">
        <v>191</v>
      </c>
      <c r="BA28" s="150" t="s">
        <v>192</v>
      </c>
      <c r="BB28" s="191" t="s">
        <v>193</v>
      </c>
      <c r="BC28" s="151" t="s">
        <v>76</v>
      </c>
    </row>
    <row r="29" spans="1:16383" customFormat="1" ht="15.95" customHeight="1" x14ac:dyDescent="0.25">
      <c r="A29" s="117"/>
      <c r="B29" s="134" t="s">
        <v>117</v>
      </c>
      <c r="C29" s="135" t="s">
        <v>128</v>
      </c>
      <c r="D29" s="135" t="s">
        <v>129</v>
      </c>
      <c r="E29" s="136" t="s">
        <v>100</v>
      </c>
      <c r="F29" s="136" t="s">
        <v>101</v>
      </c>
      <c r="G29" s="152" t="s">
        <v>91</v>
      </c>
      <c r="H29" s="152"/>
      <c r="I29" s="152"/>
      <c r="J29" s="153" t="s">
        <v>130</v>
      </c>
      <c r="K29" s="154"/>
      <c r="L29" s="120">
        <v>1856</v>
      </c>
      <c r="M29" s="155"/>
      <c r="N29" s="153"/>
      <c r="O29" s="153" t="s">
        <v>121</v>
      </c>
      <c r="P29" s="140" t="s">
        <v>104</v>
      </c>
      <c r="Q29" s="140" t="s">
        <v>101</v>
      </c>
      <c r="R29" s="156"/>
      <c r="S29" s="156"/>
      <c r="T29" s="156"/>
      <c r="U29" s="142" t="s">
        <v>105</v>
      </c>
      <c r="V29" s="142" t="s">
        <v>106</v>
      </c>
      <c r="W29" s="157"/>
      <c r="X29" s="157"/>
      <c r="Y29" s="157"/>
      <c r="Z29" s="144"/>
      <c r="AA29" s="125" t="s">
        <v>131</v>
      </c>
      <c r="AB29" s="145" t="s">
        <v>132</v>
      </c>
      <c r="AC29" s="145" t="s">
        <v>133</v>
      </c>
      <c r="AD29" s="158"/>
      <c r="AE29" s="158"/>
      <c r="AF29" s="158"/>
      <c r="AG29" s="159"/>
      <c r="AH29" s="91" t="s">
        <v>107</v>
      </c>
      <c r="AI29" s="91" t="s">
        <v>107</v>
      </c>
      <c r="AJ29" s="91" t="s">
        <v>107</v>
      </c>
      <c r="AK29" s="91" t="s">
        <v>107</v>
      </c>
      <c r="AL29" s="92" t="s">
        <v>107</v>
      </c>
      <c r="AM29" s="92" t="s">
        <v>107</v>
      </c>
      <c r="AN29" s="92" t="s">
        <v>107</v>
      </c>
      <c r="AO29" s="92" t="s">
        <v>107</v>
      </c>
      <c r="AP29" s="159"/>
      <c r="AQ29" s="159"/>
      <c r="AR29" s="159"/>
      <c r="AS29" s="159"/>
      <c r="AT29" s="159"/>
      <c r="AU29" s="159"/>
      <c r="AV29" s="159"/>
      <c r="AW29" s="125" t="s">
        <v>134</v>
      </c>
      <c r="AX29" s="160" t="s">
        <v>135</v>
      </c>
      <c r="AY29" s="148" t="s">
        <v>80</v>
      </c>
      <c r="AZ29" s="149" t="s">
        <v>136</v>
      </c>
      <c r="BA29" s="150" t="s">
        <v>137</v>
      </c>
      <c r="BB29" s="142" t="s">
        <v>138</v>
      </c>
      <c r="BC29" s="151" t="s">
        <v>76</v>
      </c>
    </row>
    <row r="30" spans="1:16383" customFormat="1" ht="15.95" customHeight="1" x14ac:dyDescent="0.25">
      <c r="A30" s="117"/>
      <c r="B30" s="134" t="s">
        <v>185</v>
      </c>
      <c r="C30" s="135" t="s">
        <v>250</v>
      </c>
      <c r="D30" s="135" t="s">
        <v>251</v>
      </c>
      <c r="E30" s="136" t="s">
        <v>100</v>
      </c>
      <c r="F30" s="136" t="s">
        <v>257</v>
      </c>
      <c r="G30" s="192" t="s">
        <v>91</v>
      </c>
      <c r="H30" s="192" t="s">
        <v>305</v>
      </c>
      <c r="I30" s="192" t="s">
        <v>302</v>
      </c>
      <c r="J30" s="120" t="s">
        <v>254</v>
      </c>
      <c r="K30" s="120"/>
      <c r="L30" s="120">
        <v>1823</v>
      </c>
      <c r="M30" s="194"/>
      <c r="N30" s="194"/>
      <c r="O30" s="120"/>
      <c r="P30" s="140" t="s">
        <v>104</v>
      </c>
      <c r="Q30" s="140" t="s">
        <v>257</v>
      </c>
      <c r="R30" s="151"/>
      <c r="S30" s="151"/>
      <c r="T30" s="151"/>
      <c r="U30" s="142" t="s">
        <v>105</v>
      </c>
      <c r="V30" s="142" t="s">
        <v>303</v>
      </c>
      <c r="W30" s="178"/>
      <c r="X30" s="178"/>
      <c r="Y30" s="178"/>
      <c r="Z30" s="206" t="s">
        <v>256</v>
      </c>
      <c r="AA30" s="144"/>
      <c r="AB30" s="145" t="s">
        <v>132</v>
      </c>
      <c r="AC30" s="145" t="s">
        <v>133</v>
      </c>
      <c r="AD30" s="8"/>
      <c r="AE30" s="8"/>
      <c r="AF30" s="8"/>
      <c r="AG30" s="6"/>
      <c r="AH30" s="91" t="s">
        <v>107</v>
      </c>
      <c r="AI30" s="91" t="s">
        <v>107</v>
      </c>
      <c r="AJ30" s="91" t="s">
        <v>107</v>
      </c>
      <c r="AK30" s="91" t="s">
        <v>107</v>
      </c>
      <c r="AL30" s="92" t="s">
        <v>107</v>
      </c>
      <c r="AM30" s="92" t="s">
        <v>107</v>
      </c>
      <c r="AN30" s="92" t="s">
        <v>107</v>
      </c>
      <c r="AO30" s="92" t="s">
        <v>107</v>
      </c>
      <c r="AP30" s="6"/>
      <c r="AQ30" s="6"/>
      <c r="AR30" s="6"/>
      <c r="AS30" s="6"/>
      <c r="AT30" s="6"/>
      <c r="AU30" s="6"/>
      <c r="AV30" s="6"/>
      <c r="AW30" s="125" t="s">
        <v>107</v>
      </c>
      <c r="AX30" s="120"/>
      <c r="AY30" s="148" t="s">
        <v>80</v>
      </c>
      <c r="AZ30" s="149" t="s">
        <v>258</v>
      </c>
      <c r="BA30" s="150" t="s">
        <v>259</v>
      </c>
      <c r="BB30" s="191" t="s">
        <v>260</v>
      </c>
      <c r="BC30" s="151" t="s">
        <v>76</v>
      </c>
    </row>
    <row r="31" spans="1:16383" customFormat="1" ht="15.95" customHeight="1" x14ac:dyDescent="0.25">
      <c r="A31" s="117"/>
      <c r="B31" s="7" t="s">
        <v>139</v>
      </c>
      <c r="C31" s="135" t="s">
        <v>140</v>
      </c>
      <c r="D31" s="161" t="s">
        <v>141</v>
      </c>
      <c r="E31" s="162" t="s">
        <v>100</v>
      </c>
      <c r="F31" s="162" t="s">
        <v>101</v>
      </c>
      <c r="G31" s="163" t="s">
        <v>91</v>
      </c>
      <c r="H31" s="164"/>
      <c r="I31" s="163"/>
      <c r="J31" s="6">
        <v>1815</v>
      </c>
      <c r="K31" s="165" t="s">
        <v>142</v>
      </c>
      <c r="L31" s="166"/>
      <c r="M31" s="167"/>
      <c r="N31" s="167"/>
      <c r="O31" s="6" t="s">
        <v>121</v>
      </c>
      <c r="P31" s="168" t="s">
        <v>104</v>
      </c>
      <c r="Q31" s="168" t="s">
        <v>101</v>
      </c>
      <c r="R31" s="169"/>
      <c r="S31" s="169"/>
      <c r="T31" s="169"/>
      <c r="U31" s="170" t="s">
        <v>143</v>
      </c>
      <c r="V31" s="170" t="s">
        <v>106</v>
      </c>
      <c r="W31" s="171"/>
      <c r="X31" s="171"/>
      <c r="Y31" s="171"/>
      <c r="Z31" s="167"/>
      <c r="AA31" s="167"/>
      <c r="AB31" s="158" t="s">
        <v>107</v>
      </c>
      <c r="AC31" s="158" t="s">
        <v>107</v>
      </c>
      <c r="AD31" s="172"/>
      <c r="AE31" s="172"/>
      <c r="AF31" s="172"/>
      <c r="AG31" s="167"/>
      <c r="AH31" s="173"/>
      <c r="AI31" s="173"/>
      <c r="AJ31" s="173"/>
      <c r="AK31" s="173"/>
      <c r="AL31" s="174"/>
      <c r="AM31" s="174"/>
      <c r="AN31" s="174"/>
      <c r="AO31" s="174"/>
      <c r="AP31" s="175">
        <v>1815</v>
      </c>
      <c r="AQ31" s="160">
        <v>64</v>
      </c>
      <c r="AR31" s="159"/>
      <c r="AS31" s="159" t="s">
        <v>144</v>
      </c>
      <c r="AT31" s="125" t="s">
        <v>145</v>
      </c>
      <c r="AU31" s="125" t="s">
        <v>146</v>
      </c>
      <c r="AV31" s="159"/>
      <c r="AW31" s="159"/>
      <c r="AX31" s="159"/>
      <c r="AY31" s="148" t="s">
        <v>78</v>
      </c>
      <c r="AZ31" s="176" t="s">
        <v>147</v>
      </c>
      <c r="BA31" s="177" t="s">
        <v>148</v>
      </c>
      <c r="BB31" s="178" t="s">
        <v>149</v>
      </c>
      <c r="BC31" s="202" t="s">
        <v>76</v>
      </c>
    </row>
    <row r="32" spans="1:16383" customFormat="1" ht="15.95" customHeight="1" x14ac:dyDescent="0.25">
      <c r="A32" s="117"/>
      <c r="B32" s="179" t="s">
        <v>139</v>
      </c>
      <c r="C32" s="125" t="s">
        <v>150</v>
      </c>
      <c r="D32" s="180" t="s">
        <v>151</v>
      </c>
      <c r="E32" s="162" t="s">
        <v>100</v>
      </c>
      <c r="F32" s="162" t="s">
        <v>101</v>
      </c>
      <c r="G32" s="181" t="s">
        <v>91</v>
      </c>
      <c r="H32" s="182" t="s">
        <v>31</v>
      </c>
      <c r="I32" s="136"/>
      <c r="J32" s="6">
        <v>1825</v>
      </c>
      <c r="K32" s="123" t="s">
        <v>142</v>
      </c>
      <c r="L32" s="125"/>
      <c r="M32" s="159"/>
      <c r="N32" s="159"/>
      <c r="O32" s="125" t="s">
        <v>121</v>
      </c>
      <c r="P32" s="168" t="s">
        <v>104</v>
      </c>
      <c r="Q32" s="168" t="s">
        <v>101</v>
      </c>
      <c r="R32" s="168"/>
      <c r="S32" s="168"/>
      <c r="T32" s="168"/>
      <c r="U32" s="170" t="s">
        <v>105</v>
      </c>
      <c r="V32" s="170" t="s">
        <v>106</v>
      </c>
      <c r="W32" s="170"/>
      <c r="X32" s="170"/>
      <c r="Y32" s="170"/>
      <c r="Z32" s="159"/>
      <c r="AA32" s="125"/>
      <c r="AB32" s="158" t="s">
        <v>107</v>
      </c>
      <c r="AC32" s="158" t="s">
        <v>107</v>
      </c>
      <c r="AD32" s="158"/>
      <c r="AE32" s="158"/>
      <c r="AF32" s="158"/>
      <c r="AG32" s="126"/>
      <c r="AH32" s="183"/>
      <c r="AI32" s="183"/>
      <c r="AJ32" s="183"/>
      <c r="AK32" s="183"/>
      <c r="AL32" s="184"/>
      <c r="AM32" s="184"/>
      <c r="AN32" s="184"/>
      <c r="AO32" s="184"/>
      <c r="AP32" s="125">
        <v>1825</v>
      </c>
      <c r="AQ32" s="185">
        <v>186</v>
      </c>
      <c r="AR32" s="125"/>
      <c r="AS32" s="186" t="s">
        <v>152</v>
      </c>
      <c r="AT32" s="125" t="s">
        <v>153</v>
      </c>
      <c r="AU32" s="186" t="s">
        <v>146</v>
      </c>
      <c r="AV32" s="159"/>
      <c r="AW32" s="159"/>
      <c r="AX32" s="125"/>
      <c r="AY32" s="148" t="s">
        <v>79</v>
      </c>
      <c r="AZ32" s="176" t="s">
        <v>154</v>
      </c>
      <c r="BA32" s="187" t="s">
        <v>155</v>
      </c>
      <c r="BB32" s="178" t="s">
        <v>156</v>
      </c>
      <c r="BC32" s="202" t="s">
        <v>76</v>
      </c>
    </row>
    <row r="33" spans="1:56" customFormat="1" ht="15.95" customHeight="1" x14ac:dyDescent="0.25">
      <c r="A33" s="117"/>
      <c r="B33" s="7" t="s">
        <v>139</v>
      </c>
      <c r="C33" s="119" t="s">
        <v>157</v>
      </c>
      <c r="D33" s="161" t="s">
        <v>158</v>
      </c>
      <c r="E33" s="162" t="s">
        <v>100</v>
      </c>
      <c r="F33" s="162" t="s">
        <v>101</v>
      </c>
      <c r="G33" s="5" t="s">
        <v>91</v>
      </c>
      <c r="H33" s="61" t="s">
        <v>159</v>
      </c>
      <c r="I33" s="5"/>
      <c r="J33" s="6" t="s">
        <v>160</v>
      </c>
      <c r="K33" s="33" t="s">
        <v>103</v>
      </c>
      <c r="L33" s="120"/>
      <c r="M33" s="6"/>
      <c r="N33" s="40"/>
      <c r="O33" s="6" t="s">
        <v>121</v>
      </c>
      <c r="P33" s="168" t="s">
        <v>104</v>
      </c>
      <c r="Q33" s="168" t="s">
        <v>101</v>
      </c>
      <c r="R33" s="20"/>
      <c r="S33" s="20"/>
      <c r="T33" s="20"/>
      <c r="U33" s="170" t="s">
        <v>105</v>
      </c>
      <c r="V33" s="170" t="s">
        <v>106</v>
      </c>
      <c r="W33" s="21"/>
      <c r="X33" s="21"/>
      <c r="Y33" s="21"/>
      <c r="Z33" s="33"/>
      <c r="AA33" s="6"/>
      <c r="AB33" s="158" t="s">
        <v>123</v>
      </c>
      <c r="AC33" s="158" t="s">
        <v>124</v>
      </c>
      <c r="AD33" s="8"/>
      <c r="AE33" s="8"/>
      <c r="AF33" s="8"/>
      <c r="AG33" s="60"/>
      <c r="AH33" s="62"/>
      <c r="AI33" s="62"/>
      <c r="AJ33" s="62"/>
      <c r="AK33" s="62"/>
      <c r="AL33" s="63"/>
      <c r="AM33" s="63"/>
      <c r="AN33" s="63"/>
      <c r="AO33" s="63"/>
      <c r="AP33" s="120" t="s">
        <v>160</v>
      </c>
      <c r="AQ33" s="9" t="s">
        <v>161</v>
      </c>
      <c r="AR33" s="6"/>
      <c r="AS33" s="6" t="s">
        <v>162</v>
      </c>
      <c r="AT33" s="159" t="s">
        <v>153</v>
      </c>
      <c r="AU33" s="159" t="s">
        <v>163</v>
      </c>
      <c r="AV33" s="6"/>
      <c r="AW33" s="6"/>
      <c r="AX33" s="6" t="s">
        <v>164</v>
      </c>
      <c r="AY33" s="104" t="s">
        <v>79</v>
      </c>
      <c r="AZ33" s="176" t="s">
        <v>165</v>
      </c>
      <c r="BA33" s="187" t="s">
        <v>166</v>
      </c>
      <c r="BB33" s="178" t="s">
        <v>167</v>
      </c>
      <c r="BC33" s="202" t="s">
        <v>76</v>
      </c>
    </row>
    <row r="34" spans="1:56" customFormat="1" ht="15.95" customHeight="1" x14ac:dyDescent="0.25">
      <c r="A34" s="207"/>
      <c r="B34" s="208" t="s">
        <v>309</v>
      </c>
      <c r="C34" s="209" t="s">
        <v>375</v>
      </c>
      <c r="D34" s="210" t="s">
        <v>306</v>
      </c>
      <c r="E34" s="162" t="s">
        <v>100</v>
      </c>
      <c r="F34" s="162" t="s">
        <v>101</v>
      </c>
      <c r="G34" s="5" t="s">
        <v>91</v>
      </c>
      <c r="H34" s="211">
        <v>57</v>
      </c>
      <c r="I34" s="211"/>
      <c r="J34" s="175">
        <v>1880</v>
      </c>
      <c r="K34" s="175"/>
      <c r="L34" s="175">
        <f>1880-57</f>
        <v>1823</v>
      </c>
      <c r="M34" s="175"/>
      <c r="N34" s="175"/>
      <c r="O34" s="175"/>
      <c r="P34" s="168" t="s">
        <v>104</v>
      </c>
      <c r="Q34" s="168" t="s">
        <v>101</v>
      </c>
      <c r="R34" s="20"/>
      <c r="S34" s="20" t="s">
        <v>307</v>
      </c>
      <c r="T34" s="20"/>
      <c r="U34" s="170" t="s">
        <v>105</v>
      </c>
      <c r="V34" s="170" t="s">
        <v>106</v>
      </c>
      <c r="W34" s="212"/>
      <c r="X34" s="212"/>
      <c r="Y34" s="212" t="s">
        <v>307</v>
      </c>
      <c r="Z34" s="175"/>
      <c r="AA34" s="175"/>
      <c r="AB34" s="145" t="s">
        <v>132</v>
      </c>
      <c r="AC34" s="145" t="s">
        <v>133</v>
      </c>
      <c r="AD34" s="213"/>
      <c r="AE34" s="213"/>
      <c r="AF34" s="213"/>
      <c r="AG34" s="60" t="s">
        <v>308</v>
      </c>
      <c r="AH34" s="214"/>
      <c r="AI34" s="214"/>
      <c r="AJ34" s="214"/>
      <c r="AK34" s="214"/>
      <c r="AL34" s="215"/>
      <c r="AM34" s="215"/>
      <c r="AN34" s="215"/>
      <c r="AO34" s="215"/>
      <c r="AP34" s="175"/>
      <c r="AQ34" s="175"/>
      <c r="AR34" s="175"/>
      <c r="AS34" s="175" t="s">
        <v>107</v>
      </c>
      <c r="AT34" s="175" t="s">
        <v>107</v>
      </c>
      <c r="AU34" s="175" t="s">
        <v>107</v>
      </c>
      <c r="AV34" s="175" t="s">
        <v>107</v>
      </c>
      <c r="AW34" s="175" t="s">
        <v>107</v>
      </c>
      <c r="AX34" s="175"/>
      <c r="AY34" s="106" t="s">
        <v>80</v>
      </c>
      <c r="AZ34" s="107"/>
      <c r="BA34" s="177"/>
      <c r="BB34" s="178"/>
      <c r="BC34" s="216" t="s">
        <v>377</v>
      </c>
      <c r="BD34" t="s">
        <v>76</v>
      </c>
    </row>
    <row r="35" spans="1:56" s="93" customFormat="1" ht="15.75" customHeight="1" x14ac:dyDescent="0.25">
      <c r="A35" s="17" t="s">
        <v>51</v>
      </c>
      <c r="B35" s="17"/>
      <c r="C35" s="17"/>
      <c r="D35" s="17"/>
      <c r="E35" s="17"/>
      <c r="F35" s="17"/>
      <c r="G35" s="17"/>
      <c r="H35" s="17"/>
      <c r="I35" s="17"/>
      <c r="J35" s="17"/>
      <c r="K35" s="17"/>
      <c r="L35" s="17"/>
      <c r="M35" s="17"/>
      <c r="N35" s="17"/>
      <c r="O35" s="17"/>
      <c r="AH35" s="2"/>
      <c r="AI35" s="2"/>
      <c r="AJ35" s="2"/>
      <c r="AK35" s="2"/>
      <c r="AL35" s="2"/>
      <c r="AM35" s="2"/>
      <c r="AN35" s="2"/>
      <c r="AO35" s="2"/>
      <c r="BB35" s="88"/>
    </row>
    <row r="36" spans="1:56" customFormat="1" ht="15.95" customHeight="1" x14ac:dyDescent="0.25">
      <c r="A36" s="117"/>
      <c r="B36" s="118" t="s">
        <v>97</v>
      </c>
      <c r="C36" s="119" t="s">
        <v>169</v>
      </c>
      <c r="D36" s="119" t="s">
        <v>170</v>
      </c>
      <c r="E36" s="65" t="s">
        <v>123</v>
      </c>
      <c r="F36" s="65" t="s">
        <v>171</v>
      </c>
      <c r="G36" s="5" t="s">
        <v>92</v>
      </c>
      <c r="H36" s="65"/>
      <c r="I36" s="65"/>
      <c r="J36" s="120" t="s">
        <v>172</v>
      </c>
      <c r="K36" s="217" t="s">
        <v>173</v>
      </c>
      <c r="L36" s="121"/>
      <c r="M36" s="60"/>
      <c r="N36" s="33" t="s">
        <v>174</v>
      </c>
      <c r="O36" s="60"/>
      <c r="P36" s="66" t="s">
        <v>175</v>
      </c>
      <c r="Q36" s="66" t="s">
        <v>171</v>
      </c>
      <c r="R36" s="66"/>
      <c r="S36" s="66"/>
      <c r="T36" s="66"/>
      <c r="U36" s="64" t="s">
        <v>176</v>
      </c>
      <c r="V36" s="64" t="s">
        <v>177</v>
      </c>
      <c r="W36" s="122"/>
      <c r="X36" s="122"/>
      <c r="Y36" s="122"/>
      <c r="Z36" s="60"/>
      <c r="AA36" s="60"/>
      <c r="AB36" s="111"/>
      <c r="AC36" s="111"/>
      <c r="AD36" s="111"/>
      <c r="AE36" s="111"/>
      <c r="AF36" s="111"/>
      <c r="AG36" s="123"/>
      <c r="AH36" s="124"/>
      <c r="AI36" s="102"/>
      <c r="AJ36" s="102"/>
      <c r="AK36" s="102"/>
      <c r="AL36" s="103"/>
      <c r="AM36" s="103"/>
      <c r="AN36" s="103"/>
      <c r="AO36" s="103"/>
      <c r="AP36" s="125"/>
      <c r="AQ36" s="125"/>
      <c r="AR36" s="126"/>
      <c r="AS36" s="126"/>
      <c r="AT36" s="127"/>
      <c r="AU36" s="126"/>
      <c r="AV36" s="126"/>
      <c r="AW36" s="126"/>
      <c r="AX36" s="126" t="s">
        <v>107</v>
      </c>
      <c r="AY36" s="128" t="s">
        <v>79</v>
      </c>
      <c r="AZ36" s="129" t="s">
        <v>178</v>
      </c>
      <c r="BA36" s="130" t="s">
        <v>109</v>
      </c>
      <c r="BB36" s="188" t="s">
        <v>179</v>
      </c>
      <c r="BC36" s="132" t="s">
        <v>76</v>
      </c>
    </row>
    <row r="37" spans="1:56" customFormat="1" ht="15.95" customHeight="1" x14ac:dyDescent="0.25">
      <c r="A37" s="117"/>
      <c r="B37" s="118" t="s">
        <v>111</v>
      </c>
      <c r="C37" s="119" t="s">
        <v>180</v>
      </c>
      <c r="D37" s="119" t="s">
        <v>181</v>
      </c>
      <c r="E37" s="65" t="s">
        <v>123</v>
      </c>
      <c r="F37" s="65" t="s">
        <v>124</v>
      </c>
      <c r="G37" s="65" t="s">
        <v>92</v>
      </c>
      <c r="H37" s="65"/>
      <c r="I37" s="65"/>
      <c r="J37" s="133" t="s">
        <v>172</v>
      </c>
      <c r="K37" s="60" t="s">
        <v>173</v>
      </c>
      <c r="L37" s="33"/>
      <c r="M37" s="60"/>
      <c r="N37" s="33" t="s">
        <v>174</v>
      </c>
      <c r="O37" s="60"/>
      <c r="P37" s="66" t="s">
        <v>175</v>
      </c>
      <c r="Q37" s="66" t="s">
        <v>124</v>
      </c>
      <c r="R37" s="66"/>
      <c r="S37" s="66"/>
      <c r="T37" s="66"/>
      <c r="U37" s="64" t="s">
        <v>176</v>
      </c>
      <c r="V37" s="64" t="s">
        <v>177</v>
      </c>
      <c r="W37" s="122"/>
      <c r="X37" s="122"/>
      <c r="Y37" s="122"/>
      <c r="Z37" s="60"/>
      <c r="AA37" s="60"/>
      <c r="AB37" s="111"/>
      <c r="AC37" s="111"/>
      <c r="AD37" s="111"/>
      <c r="AE37" s="111"/>
      <c r="AF37" s="111"/>
      <c r="AG37" s="123"/>
      <c r="AH37" s="124"/>
      <c r="AI37" s="102"/>
      <c r="AJ37" s="102"/>
      <c r="AK37" s="102"/>
      <c r="AL37" s="103"/>
      <c r="AM37" s="103"/>
      <c r="AN37" s="103"/>
      <c r="AO37" s="103"/>
      <c r="AP37" s="125"/>
      <c r="AQ37" s="125"/>
      <c r="AR37" s="126"/>
      <c r="AS37" s="126"/>
      <c r="AT37" s="127"/>
      <c r="AU37" s="126"/>
      <c r="AV37" s="126"/>
      <c r="AW37" s="126"/>
      <c r="AX37" s="126" t="s">
        <v>107</v>
      </c>
      <c r="AY37" s="128" t="s">
        <v>79</v>
      </c>
      <c r="AZ37" s="129" t="s">
        <v>182</v>
      </c>
      <c r="BA37" s="130" t="s">
        <v>183</v>
      </c>
      <c r="BB37" s="131" t="s">
        <v>184</v>
      </c>
      <c r="BC37" s="132" t="s">
        <v>76</v>
      </c>
    </row>
    <row r="38" spans="1:56" customFormat="1" ht="15.95" customHeight="1" x14ac:dyDescent="0.25">
      <c r="A38" s="117"/>
      <c r="B38" s="134" t="s">
        <v>117</v>
      </c>
      <c r="C38" s="135" t="s">
        <v>118</v>
      </c>
      <c r="D38" s="135" t="s">
        <v>119</v>
      </c>
      <c r="E38" s="136" t="s">
        <v>123</v>
      </c>
      <c r="F38" s="136" t="s">
        <v>124</v>
      </c>
      <c r="G38" s="137" t="s">
        <v>92</v>
      </c>
      <c r="H38" s="137"/>
      <c r="I38" s="137"/>
      <c r="J38" s="138" t="s">
        <v>120</v>
      </c>
      <c r="K38" s="138"/>
      <c r="L38" s="120">
        <v>1828</v>
      </c>
      <c r="M38" s="139"/>
      <c r="N38" s="139"/>
      <c r="O38" s="138"/>
      <c r="P38" s="140" t="s">
        <v>175</v>
      </c>
      <c r="Q38" s="140" t="s">
        <v>124</v>
      </c>
      <c r="R38" s="141"/>
      <c r="S38" s="141"/>
      <c r="T38" s="141"/>
      <c r="U38" s="142" t="s">
        <v>176</v>
      </c>
      <c r="V38" s="142" t="s">
        <v>177</v>
      </c>
      <c r="W38" s="143"/>
      <c r="X38" s="143"/>
      <c r="Y38" s="143"/>
      <c r="Z38" s="144"/>
      <c r="AA38" s="206" t="s">
        <v>122</v>
      </c>
      <c r="AB38" s="145" t="s">
        <v>100</v>
      </c>
      <c r="AC38" s="145" t="s">
        <v>101</v>
      </c>
      <c r="AD38" s="189"/>
      <c r="AE38" s="189"/>
      <c r="AF38" s="189"/>
      <c r="AG38" s="147"/>
      <c r="AH38" s="91" t="s">
        <v>107</v>
      </c>
      <c r="AI38" s="91" t="s">
        <v>107</v>
      </c>
      <c r="AJ38" s="91" t="s">
        <v>107</v>
      </c>
      <c r="AK38" s="91" t="s">
        <v>107</v>
      </c>
      <c r="AL38" s="92" t="s">
        <v>107</v>
      </c>
      <c r="AM38" s="92" t="s">
        <v>107</v>
      </c>
      <c r="AN38" s="92" t="s">
        <v>107</v>
      </c>
      <c r="AO38" s="92" t="s">
        <v>107</v>
      </c>
      <c r="AP38" s="147"/>
      <c r="AQ38" s="147"/>
      <c r="AR38" s="147"/>
      <c r="AS38" s="147"/>
      <c r="AT38" s="147"/>
      <c r="AU38" s="147"/>
      <c r="AV38" s="147"/>
      <c r="AW38" s="125" t="s">
        <v>107</v>
      </c>
      <c r="AX38" s="138"/>
      <c r="AY38" s="148" t="s">
        <v>79</v>
      </c>
      <c r="AZ38" s="190" t="s">
        <v>125</v>
      </c>
      <c r="BA38" s="150" t="s">
        <v>126</v>
      </c>
      <c r="BB38" s="191" t="s">
        <v>127</v>
      </c>
      <c r="BC38" s="151" t="s">
        <v>76</v>
      </c>
    </row>
    <row r="39" spans="1:56" customFormat="1" ht="15.95" customHeight="1" x14ac:dyDescent="0.25">
      <c r="A39" s="117"/>
      <c r="B39" s="134" t="s">
        <v>185</v>
      </c>
      <c r="C39" s="135" t="s">
        <v>186</v>
      </c>
      <c r="D39" s="135" t="s">
        <v>187</v>
      </c>
      <c r="E39" s="136" t="s">
        <v>123</v>
      </c>
      <c r="F39" s="136" t="s">
        <v>124</v>
      </c>
      <c r="G39" s="192" t="s">
        <v>92</v>
      </c>
      <c r="H39" s="192" t="s">
        <v>188</v>
      </c>
      <c r="I39" s="192"/>
      <c r="J39" s="120" t="s">
        <v>120</v>
      </c>
      <c r="K39" s="193"/>
      <c r="L39" s="120">
        <v>1824</v>
      </c>
      <c r="M39" s="194"/>
      <c r="N39" s="194"/>
      <c r="O39" s="120"/>
      <c r="P39" s="140" t="s">
        <v>175</v>
      </c>
      <c r="Q39" s="140" t="s">
        <v>124</v>
      </c>
      <c r="R39" s="151"/>
      <c r="S39" s="151"/>
      <c r="T39" s="151"/>
      <c r="U39" s="142" t="s">
        <v>176</v>
      </c>
      <c r="V39" s="142" t="s">
        <v>177</v>
      </c>
      <c r="W39" s="178"/>
      <c r="X39" s="178"/>
      <c r="Y39" s="178"/>
      <c r="Z39" s="125" t="s">
        <v>189</v>
      </c>
      <c r="AA39" s="125" t="s">
        <v>122</v>
      </c>
      <c r="AB39" s="145" t="s">
        <v>100</v>
      </c>
      <c r="AC39" s="145" t="s">
        <v>101</v>
      </c>
      <c r="AD39" s="8"/>
      <c r="AE39" s="8"/>
      <c r="AF39" s="8"/>
      <c r="AG39" s="6"/>
      <c r="AH39" s="91" t="s">
        <v>107</v>
      </c>
      <c r="AI39" s="91" t="s">
        <v>107</v>
      </c>
      <c r="AJ39" s="91" t="s">
        <v>107</v>
      </c>
      <c r="AK39" s="91" t="s">
        <v>107</v>
      </c>
      <c r="AL39" s="92" t="s">
        <v>107</v>
      </c>
      <c r="AM39" s="92" t="s">
        <v>107</v>
      </c>
      <c r="AN39" s="92" t="s">
        <v>107</v>
      </c>
      <c r="AO39" s="92" t="s">
        <v>107</v>
      </c>
      <c r="AP39" s="6"/>
      <c r="AQ39" s="6"/>
      <c r="AR39" s="6"/>
      <c r="AS39" s="6"/>
      <c r="AT39" s="6"/>
      <c r="AU39" s="6"/>
      <c r="AV39" s="6"/>
      <c r="AW39" s="125" t="s">
        <v>107</v>
      </c>
      <c r="AX39" s="120" t="s">
        <v>190</v>
      </c>
      <c r="AY39" s="148" t="s">
        <v>79</v>
      </c>
      <c r="AZ39" s="190" t="s">
        <v>191</v>
      </c>
      <c r="BA39" s="150" t="s">
        <v>192</v>
      </c>
      <c r="BB39" s="191" t="s">
        <v>193</v>
      </c>
      <c r="BC39" s="151" t="s">
        <v>76</v>
      </c>
    </row>
    <row r="40" spans="1:56" customFormat="1" ht="15.95" customHeight="1" x14ac:dyDescent="0.25">
      <c r="A40" s="117"/>
      <c r="B40" s="7" t="s">
        <v>139</v>
      </c>
      <c r="C40" s="135" t="s">
        <v>194</v>
      </c>
      <c r="D40" s="161" t="s">
        <v>195</v>
      </c>
      <c r="E40" s="162" t="s">
        <v>123</v>
      </c>
      <c r="F40" s="162" t="s">
        <v>124</v>
      </c>
      <c r="G40" s="195" t="s">
        <v>92</v>
      </c>
      <c r="H40" s="196"/>
      <c r="I40" s="5"/>
      <c r="J40" s="6">
        <v>1815</v>
      </c>
      <c r="K40" s="197" t="s">
        <v>174</v>
      </c>
      <c r="L40" s="198"/>
      <c r="M40" s="167"/>
      <c r="N40" s="167"/>
      <c r="O40" s="6" t="s">
        <v>121</v>
      </c>
      <c r="P40" s="168" t="s">
        <v>175</v>
      </c>
      <c r="Q40" s="168" t="s">
        <v>124</v>
      </c>
      <c r="R40" s="169"/>
      <c r="S40" s="169"/>
      <c r="T40" s="169"/>
      <c r="U40" s="170" t="s">
        <v>176</v>
      </c>
      <c r="V40" s="170" t="s">
        <v>177</v>
      </c>
      <c r="W40" s="171"/>
      <c r="X40" s="171"/>
      <c r="Y40" s="171"/>
      <c r="Z40" s="167"/>
      <c r="AA40" s="198"/>
      <c r="AB40" s="158" t="s">
        <v>107</v>
      </c>
      <c r="AC40" s="158" t="s">
        <v>107</v>
      </c>
      <c r="AD40" s="172"/>
      <c r="AE40" s="172"/>
      <c r="AF40" s="172"/>
      <c r="AG40" s="199"/>
      <c r="AH40" s="173"/>
      <c r="AI40" s="173"/>
      <c r="AJ40" s="173"/>
      <c r="AK40" s="173"/>
      <c r="AL40" s="174"/>
      <c r="AM40" s="174"/>
      <c r="AN40" s="174"/>
      <c r="AO40" s="174"/>
      <c r="AP40" s="175">
        <v>1815</v>
      </c>
      <c r="AQ40" s="200">
        <v>20</v>
      </c>
      <c r="AR40" s="201"/>
      <c r="AS40" s="201" t="s">
        <v>196</v>
      </c>
      <c r="AT40" s="125" t="s">
        <v>145</v>
      </c>
      <c r="AU40" s="125" t="s">
        <v>197</v>
      </c>
      <c r="AV40" s="159"/>
      <c r="AW40" s="125"/>
      <c r="AX40" s="125"/>
      <c r="AY40" s="148" t="s">
        <v>78</v>
      </c>
      <c r="AZ40" s="176" t="s">
        <v>198</v>
      </c>
      <c r="BA40" s="177" t="s">
        <v>148</v>
      </c>
      <c r="BB40" s="178" t="s">
        <v>199</v>
      </c>
      <c r="BC40" s="202" t="s">
        <v>76</v>
      </c>
    </row>
    <row r="41" spans="1:56" customFormat="1" ht="15.95" customHeight="1" x14ac:dyDescent="0.25">
      <c r="A41" s="117"/>
      <c r="B41" s="179" t="s">
        <v>139</v>
      </c>
      <c r="C41" s="125" t="s">
        <v>200</v>
      </c>
      <c r="D41" s="180" t="s">
        <v>201</v>
      </c>
      <c r="E41" s="162" t="s">
        <v>123</v>
      </c>
      <c r="F41" s="162" t="s">
        <v>124</v>
      </c>
      <c r="G41" s="181" t="s">
        <v>92</v>
      </c>
      <c r="H41" s="182" t="s">
        <v>30</v>
      </c>
      <c r="I41" s="136"/>
      <c r="J41" s="6">
        <v>1825</v>
      </c>
      <c r="K41" s="203" t="s">
        <v>174</v>
      </c>
      <c r="L41" s="186"/>
      <c r="M41" s="159"/>
      <c r="N41" s="159"/>
      <c r="O41" s="125" t="s">
        <v>121</v>
      </c>
      <c r="P41" s="168" t="s">
        <v>175</v>
      </c>
      <c r="Q41" s="168" t="s">
        <v>124</v>
      </c>
      <c r="R41" s="168"/>
      <c r="S41" s="168"/>
      <c r="T41" s="168"/>
      <c r="U41" s="170" t="s">
        <v>176</v>
      </c>
      <c r="V41" s="170" t="s">
        <v>177</v>
      </c>
      <c r="W41" s="170"/>
      <c r="X41" s="170"/>
      <c r="Y41" s="170"/>
      <c r="Z41" s="159"/>
      <c r="AA41" s="186"/>
      <c r="AB41" s="158" t="s">
        <v>107</v>
      </c>
      <c r="AC41" s="158" t="s">
        <v>107</v>
      </c>
      <c r="AD41" s="158"/>
      <c r="AE41" s="158"/>
      <c r="AF41" s="158"/>
      <c r="AG41" s="126"/>
      <c r="AH41" s="183"/>
      <c r="AI41" s="183"/>
      <c r="AJ41" s="183"/>
      <c r="AK41" s="183"/>
      <c r="AL41" s="184"/>
      <c r="AM41" s="184"/>
      <c r="AN41" s="184"/>
      <c r="AO41" s="184"/>
      <c r="AP41" s="125">
        <v>1825</v>
      </c>
      <c r="AQ41" s="185">
        <v>281</v>
      </c>
      <c r="AR41" s="125"/>
      <c r="AS41" s="186" t="s">
        <v>202</v>
      </c>
      <c r="AT41" s="125" t="s">
        <v>145</v>
      </c>
      <c r="AU41" s="125" t="s">
        <v>197</v>
      </c>
      <c r="AV41" s="159"/>
      <c r="AW41" s="159"/>
      <c r="AX41" s="125"/>
      <c r="AY41" s="148" t="s">
        <v>79</v>
      </c>
      <c r="AZ41" s="176" t="s">
        <v>203</v>
      </c>
      <c r="BA41" s="187" t="s">
        <v>155</v>
      </c>
      <c r="BB41" s="178" t="s">
        <v>204</v>
      </c>
      <c r="BC41" s="202" t="s">
        <v>76</v>
      </c>
    </row>
    <row r="42" spans="1:56" customFormat="1" ht="15.95" customHeight="1" x14ac:dyDescent="0.25">
      <c r="A42" s="117"/>
      <c r="B42" s="7" t="s">
        <v>139</v>
      </c>
      <c r="C42" s="119" t="s">
        <v>157</v>
      </c>
      <c r="D42" s="161" t="s">
        <v>158</v>
      </c>
      <c r="E42" s="162" t="s">
        <v>123</v>
      </c>
      <c r="F42" s="162" t="s">
        <v>124</v>
      </c>
      <c r="G42" s="5" t="s">
        <v>92</v>
      </c>
      <c r="H42" s="61"/>
      <c r="I42" s="5"/>
      <c r="J42" s="6" t="s">
        <v>160</v>
      </c>
      <c r="K42" s="33" t="s">
        <v>174</v>
      </c>
      <c r="L42" s="6"/>
      <c r="M42" s="6"/>
      <c r="N42" s="40"/>
      <c r="O42" s="6" t="s">
        <v>121</v>
      </c>
      <c r="P42" s="168" t="s">
        <v>175</v>
      </c>
      <c r="Q42" s="168" t="s">
        <v>124</v>
      </c>
      <c r="R42" s="20"/>
      <c r="S42" s="20"/>
      <c r="T42" s="20"/>
      <c r="U42" s="170" t="s">
        <v>176</v>
      </c>
      <c r="V42" s="170" t="s">
        <v>177</v>
      </c>
      <c r="W42" s="21"/>
      <c r="X42" s="21"/>
      <c r="Y42" s="21"/>
      <c r="Z42" s="33"/>
      <c r="AA42" s="6"/>
      <c r="AB42" s="158" t="s">
        <v>100</v>
      </c>
      <c r="AC42" s="158" t="s">
        <v>101</v>
      </c>
      <c r="AD42" s="8"/>
      <c r="AE42" s="8"/>
      <c r="AF42" s="8"/>
      <c r="AG42" s="60"/>
      <c r="AH42" s="62"/>
      <c r="AI42" s="62"/>
      <c r="AJ42" s="62"/>
      <c r="AK42" s="62"/>
      <c r="AL42" s="63"/>
      <c r="AM42" s="63"/>
      <c r="AN42" s="63"/>
      <c r="AO42" s="63"/>
      <c r="AP42" s="120" t="s">
        <v>160</v>
      </c>
      <c r="AQ42" s="9" t="s">
        <v>161</v>
      </c>
      <c r="AR42" s="6"/>
      <c r="AS42" s="6" t="s">
        <v>162</v>
      </c>
      <c r="AT42" s="159" t="s">
        <v>205</v>
      </c>
      <c r="AU42" s="159" t="s">
        <v>206</v>
      </c>
      <c r="AV42" s="6"/>
      <c r="AW42" s="6"/>
      <c r="AX42" s="6"/>
      <c r="AY42" s="104" t="s">
        <v>79</v>
      </c>
      <c r="AZ42" s="176" t="s">
        <v>207</v>
      </c>
      <c r="BA42" s="187" t="s">
        <v>166</v>
      </c>
      <c r="BB42" s="178" t="s">
        <v>208</v>
      </c>
      <c r="BC42" s="202" t="s">
        <v>76</v>
      </c>
    </row>
    <row r="43" spans="1:56" customFormat="1" ht="15.95" customHeight="1" x14ac:dyDescent="0.25">
      <c r="A43" s="207"/>
      <c r="B43" s="208" t="s">
        <v>309</v>
      </c>
      <c r="C43" s="209" t="s">
        <v>376</v>
      </c>
      <c r="D43" s="210" t="s">
        <v>373</v>
      </c>
      <c r="E43" s="162" t="s">
        <v>123</v>
      </c>
      <c r="F43" s="162" t="s">
        <v>124</v>
      </c>
      <c r="G43" s="5" t="s">
        <v>92</v>
      </c>
      <c r="H43" s="211">
        <v>47</v>
      </c>
      <c r="I43" s="211"/>
      <c r="J43" s="175">
        <v>1871</v>
      </c>
      <c r="K43" s="175"/>
      <c r="L43" s="175">
        <f>1871-47</f>
        <v>1824</v>
      </c>
      <c r="M43" s="175"/>
      <c r="N43" s="175"/>
      <c r="O43" s="175"/>
      <c r="P43" s="168" t="s">
        <v>175</v>
      </c>
      <c r="Q43" s="168" t="s">
        <v>124</v>
      </c>
      <c r="R43" s="20"/>
      <c r="S43" s="20"/>
      <c r="T43" s="20"/>
      <c r="U43" s="170" t="s">
        <v>372</v>
      </c>
      <c r="V43" s="170" t="s">
        <v>177</v>
      </c>
      <c r="W43" s="21"/>
      <c r="X43" s="21"/>
      <c r="Y43" s="21"/>
      <c r="Z43" s="33"/>
      <c r="AA43" s="6"/>
      <c r="AB43" s="158" t="s">
        <v>100</v>
      </c>
      <c r="AC43" s="158" t="s">
        <v>101</v>
      </c>
      <c r="AD43" s="213"/>
      <c r="AE43" s="213"/>
      <c r="AF43" s="213"/>
      <c r="AG43" s="60" t="s">
        <v>371</v>
      </c>
      <c r="AH43" s="214"/>
      <c r="AI43" s="214"/>
      <c r="AJ43" s="214"/>
      <c r="AK43" s="214"/>
      <c r="AL43" s="215"/>
      <c r="AM43" s="215"/>
      <c r="AN43" s="215"/>
      <c r="AO43" s="215"/>
      <c r="AP43" s="175"/>
      <c r="AQ43" s="175"/>
      <c r="AR43" s="175"/>
      <c r="AS43" s="175"/>
      <c r="AT43" s="175"/>
      <c r="AU43" s="175"/>
      <c r="AV43" s="175"/>
      <c r="AW43" s="175"/>
      <c r="AX43" s="175"/>
      <c r="AY43" s="106" t="s">
        <v>80</v>
      </c>
      <c r="AZ43" s="107"/>
      <c r="BA43" s="177"/>
      <c r="BB43" s="178"/>
      <c r="BC43" s="216" t="s">
        <v>370</v>
      </c>
      <c r="BD43" t="s">
        <v>76</v>
      </c>
    </row>
    <row r="44" spans="1:56" s="116" customFormat="1" ht="15.75" customHeight="1" x14ac:dyDescent="0.25">
      <c r="A44" s="17" t="s">
        <v>52</v>
      </c>
      <c r="B44" s="34"/>
      <c r="C44" s="17"/>
      <c r="D44" s="17"/>
      <c r="E44" s="17"/>
      <c r="F44" s="17"/>
      <c r="G44" s="17"/>
      <c r="H44" s="17"/>
      <c r="I44" s="17"/>
      <c r="J44" s="17"/>
      <c r="K44" s="17"/>
      <c r="L44" s="17"/>
      <c r="M44" s="17"/>
      <c r="N44" s="17"/>
      <c r="O44" s="17"/>
      <c r="AH44" s="2"/>
      <c r="AI44" s="2"/>
      <c r="AJ44" s="2"/>
      <c r="AK44" s="2"/>
      <c r="AL44" s="2"/>
      <c r="AM44" s="2"/>
      <c r="AN44" s="2"/>
      <c r="AO44" s="2"/>
      <c r="BB44" s="88"/>
    </row>
    <row r="45" spans="1:56" customFormat="1" ht="15.95" customHeight="1" x14ac:dyDescent="0.25">
      <c r="A45" s="117"/>
      <c r="B45" s="118" t="s">
        <v>97</v>
      </c>
      <c r="C45" s="218" t="s">
        <v>310</v>
      </c>
      <c r="D45" s="119" t="s">
        <v>311</v>
      </c>
      <c r="E45" s="65" t="s">
        <v>312</v>
      </c>
      <c r="F45" s="65" t="s">
        <v>257</v>
      </c>
      <c r="G45" s="219" t="s">
        <v>91</v>
      </c>
      <c r="H45" s="65"/>
      <c r="I45" s="65"/>
      <c r="J45" s="120" t="s">
        <v>313</v>
      </c>
      <c r="K45" s="60" t="s">
        <v>314</v>
      </c>
      <c r="L45" s="220"/>
      <c r="M45" s="221"/>
      <c r="N45" s="33" t="s">
        <v>315</v>
      </c>
      <c r="O45" s="220"/>
      <c r="P45" s="66" t="s">
        <v>100</v>
      </c>
      <c r="Q45" s="66" t="s">
        <v>257</v>
      </c>
      <c r="R45" s="66"/>
      <c r="S45" s="66"/>
      <c r="T45" s="66"/>
      <c r="U45" s="64" t="s">
        <v>123</v>
      </c>
      <c r="V45" s="64" t="s">
        <v>177</v>
      </c>
      <c r="W45" s="122"/>
      <c r="X45" s="122"/>
      <c r="Y45" s="122"/>
      <c r="Z45" s="221"/>
      <c r="AA45" s="60"/>
      <c r="AB45" s="111"/>
      <c r="AC45" s="111"/>
      <c r="AD45" s="111"/>
      <c r="AE45" s="111"/>
      <c r="AF45" s="111"/>
      <c r="AG45" s="123"/>
      <c r="AH45" s="222"/>
      <c r="AI45" s="222"/>
      <c r="AJ45" s="222"/>
      <c r="AK45" s="222"/>
      <c r="AL45" s="223"/>
      <c r="AM45" s="223"/>
      <c r="AN45" s="223"/>
      <c r="AO45" s="223"/>
      <c r="AP45" s="125"/>
      <c r="AQ45" s="125"/>
      <c r="AR45" s="126"/>
      <c r="AS45" s="126"/>
      <c r="AT45" s="126"/>
      <c r="AU45" s="126"/>
      <c r="AV45" s="126"/>
      <c r="AW45" s="159"/>
      <c r="AX45" s="126" t="s">
        <v>107</v>
      </c>
      <c r="AY45" s="128" t="s">
        <v>79</v>
      </c>
      <c r="AZ45" s="129" t="s">
        <v>316</v>
      </c>
      <c r="BA45" s="130" t="s">
        <v>317</v>
      </c>
      <c r="BB45" s="131" t="s">
        <v>318</v>
      </c>
      <c r="BC45" s="132" t="s">
        <v>76</v>
      </c>
    </row>
    <row r="46" spans="1:56" customFormat="1" ht="15.95" customHeight="1" x14ac:dyDescent="0.25">
      <c r="A46" s="117"/>
      <c r="B46" s="118" t="s">
        <v>111</v>
      </c>
      <c r="C46" s="119" t="s">
        <v>319</v>
      </c>
      <c r="D46" s="119" t="s">
        <v>320</v>
      </c>
      <c r="E46" s="65" t="s">
        <v>312</v>
      </c>
      <c r="F46" s="65" t="s">
        <v>101</v>
      </c>
      <c r="G46" s="65" t="s">
        <v>91</v>
      </c>
      <c r="H46" s="65"/>
      <c r="I46" s="65"/>
      <c r="J46" s="133" t="s">
        <v>313</v>
      </c>
      <c r="K46" s="60" t="s">
        <v>314</v>
      </c>
      <c r="L46" s="33"/>
      <c r="M46" s="60"/>
      <c r="N46" s="33" t="s">
        <v>315</v>
      </c>
      <c r="O46" s="60"/>
      <c r="P46" s="66" t="s">
        <v>100</v>
      </c>
      <c r="Q46" s="66" t="s">
        <v>101</v>
      </c>
      <c r="R46" s="66"/>
      <c r="S46" s="66"/>
      <c r="T46" s="66"/>
      <c r="U46" s="64" t="s">
        <v>123</v>
      </c>
      <c r="V46" s="64" t="s">
        <v>177</v>
      </c>
      <c r="W46" s="122"/>
      <c r="X46" s="122"/>
      <c r="Y46" s="122"/>
      <c r="Z46" s="60"/>
      <c r="AA46" s="60"/>
      <c r="AB46" s="111"/>
      <c r="AC46" s="111"/>
      <c r="AD46" s="111"/>
      <c r="AE46" s="111"/>
      <c r="AF46" s="111"/>
      <c r="AG46" s="123"/>
      <c r="AH46" s="124"/>
      <c r="AI46" s="102"/>
      <c r="AJ46" s="102"/>
      <c r="AK46" s="102"/>
      <c r="AL46" s="103"/>
      <c r="AM46" s="103"/>
      <c r="AN46" s="103"/>
      <c r="AO46" s="103"/>
      <c r="AP46" s="125"/>
      <c r="AQ46" s="125"/>
      <c r="AR46" s="126"/>
      <c r="AS46" s="126"/>
      <c r="AT46" s="127"/>
      <c r="AU46" s="126"/>
      <c r="AV46" s="126"/>
      <c r="AW46" s="126"/>
      <c r="AX46" s="126" t="s">
        <v>107</v>
      </c>
      <c r="AY46" s="128" t="s">
        <v>79</v>
      </c>
      <c r="AZ46" s="129" t="s">
        <v>321</v>
      </c>
      <c r="BA46" s="130" t="s">
        <v>322</v>
      </c>
      <c r="BB46" s="131" t="s">
        <v>323</v>
      </c>
      <c r="BC46" s="132" t="s">
        <v>76</v>
      </c>
    </row>
    <row r="47" spans="1:56" customFormat="1" ht="15.95" customHeight="1" x14ac:dyDescent="0.25">
      <c r="A47" s="117"/>
      <c r="B47" s="134" t="s">
        <v>117</v>
      </c>
      <c r="C47" s="135" t="s">
        <v>324</v>
      </c>
      <c r="D47" s="135" t="s">
        <v>325</v>
      </c>
      <c r="E47" s="136" t="s">
        <v>326</v>
      </c>
      <c r="F47" s="136" t="s">
        <v>101</v>
      </c>
      <c r="G47" s="152" t="s">
        <v>91</v>
      </c>
      <c r="H47" s="152"/>
      <c r="I47" s="152"/>
      <c r="J47" s="153" t="s">
        <v>327</v>
      </c>
      <c r="K47" s="154"/>
      <c r="L47" s="120">
        <v>1850</v>
      </c>
      <c r="M47" s="155"/>
      <c r="N47" s="153"/>
      <c r="O47" s="153" t="s">
        <v>121</v>
      </c>
      <c r="P47" s="140" t="s">
        <v>100</v>
      </c>
      <c r="Q47" s="140" t="s">
        <v>101</v>
      </c>
      <c r="R47" s="156"/>
      <c r="S47" s="156"/>
      <c r="T47" s="156"/>
      <c r="U47" s="142" t="s">
        <v>123</v>
      </c>
      <c r="V47" s="142" t="s">
        <v>124</v>
      </c>
      <c r="W47" s="157"/>
      <c r="X47" s="157"/>
      <c r="Y47" s="157"/>
      <c r="Z47" s="144"/>
      <c r="AA47" s="206" t="s">
        <v>328</v>
      </c>
      <c r="AB47" s="145" t="s">
        <v>329</v>
      </c>
      <c r="AC47" s="145" t="s">
        <v>330</v>
      </c>
      <c r="AD47" s="158"/>
      <c r="AE47" s="158"/>
      <c r="AF47" s="158"/>
      <c r="AG47" s="159"/>
      <c r="AH47" s="91" t="s">
        <v>107</v>
      </c>
      <c r="AI47" s="91" t="s">
        <v>107</v>
      </c>
      <c r="AJ47" s="91" t="s">
        <v>107</v>
      </c>
      <c r="AK47" s="91" t="s">
        <v>107</v>
      </c>
      <c r="AL47" s="92" t="s">
        <v>107</v>
      </c>
      <c r="AM47" s="92" t="s">
        <v>107</v>
      </c>
      <c r="AN47" s="92" t="s">
        <v>107</v>
      </c>
      <c r="AO47" s="92" t="s">
        <v>107</v>
      </c>
      <c r="AP47" s="159"/>
      <c r="AQ47" s="159"/>
      <c r="AR47" s="159"/>
      <c r="AS47" s="159"/>
      <c r="AT47" s="159"/>
      <c r="AU47" s="159"/>
      <c r="AV47" s="159"/>
      <c r="AW47" s="125" t="s">
        <v>331</v>
      </c>
      <c r="AX47" s="160" t="s">
        <v>135</v>
      </c>
      <c r="AY47" s="148" t="s">
        <v>80</v>
      </c>
      <c r="AZ47" s="149" t="s">
        <v>332</v>
      </c>
      <c r="BA47" s="150" t="s">
        <v>137</v>
      </c>
      <c r="BB47" s="142" t="s">
        <v>333</v>
      </c>
      <c r="BC47" s="151" t="s">
        <v>76</v>
      </c>
    </row>
    <row r="48" spans="1:56" customFormat="1" ht="15.95" customHeight="1" x14ac:dyDescent="0.25">
      <c r="A48" s="117"/>
      <c r="B48" s="134" t="s">
        <v>185</v>
      </c>
      <c r="C48" s="135" t="s">
        <v>334</v>
      </c>
      <c r="D48" s="135" t="s">
        <v>335</v>
      </c>
      <c r="E48" s="136" t="s">
        <v>312</v>
      </c>
      <c r="F48" s="136" t="s">
        <v>101</v>
      </c>
      <c r="G48" s="192" t="s">
        <v>91</v>
      </c>
      <c r="H48" s="192" t="s">
        <v>336</v>
      </c>
      <c r="I48" s="192" t="s">
        <v>302</v>
      </c>
      <c r="J48" s="120" t="s">
        <v>327</v>
      </c>
      <c r="K48" s="193"/>
      <c r="L48" s="120">
        <v>1852</v>
      </c>
      <c r="M48" s="194"/>
      <c r="N48" s="194"/>
      <c r="O48" s="120"/>
      <c r="P48" s="140" t="s">
        <v>100</v>
      </c>
      <c r="Q48" s="140" t="s">
        <v>101</v>
      </c>
      <c r="R48" s="151"/>
      <c r="S48" s="151"/>
      <c r="T48" s="151"/>
      <c r="U48" s="142" t="s">
        <v>123</v>
      </c>
      <c r="V48" s="142" t="s">
        <v>177</v>
      </c>
      <c r="W48" s="178"/>
      <c r="X48" s="178"/>
      <c r="Y48" s="178"/>
      <c r="Z48" s="125" t="s">
        <v>337</v>
      </c>
      <c r="AA48" s="125" t="s">
        <v>107</v>
      </c>
      <c r="AB48" s="145" t="s">
        <v>329</v>
      </c>
      <c r="AC48" s="145" t="s">
        <v>330</v>
      </c>
      <c r="AD48" s="8"/>
      <c r="AE48" s="8"/>
      <c r="AF48" s="8"/>
      <c r="AG48" s="6"/>
      <c r="AH48" s="91" t="s">
        <v>107</v>
      </c>
      <c r="AI48" s="91" t="s">
        <v>107</v>
      </c>
      <c r="AJ48" s="91" t="s">
        <v>107</v>
      </c>
      <c r="AK48" s="91" t="s">
        <v>107</v>
      </c>
      <c r="AL48" s="92" t="s">
        <v>107</v>
      </c>
      <c r="AM48" s="92" t="s">
        <v>107</v>
      </c>
      <c r="AN48" s="92" t="s">
        <v>107</v>
      </c>
      <c r="AO48" s="92" t="s">
        <v>107</v>
      </c>
      <c r="AP48" s="6"/>
      <c r="AQ48" s="6"/>
      <c r="AR48" s="6"/>
      <c r="AS48" s="6"/>
      <c r="AT48" s="6"/>
      <c r="AU48" s="6"/>
      <c r="AV48" s="6"/>
      <c r="AW48" s="125" t="s">
        <v>107</v>
      </c>
      <c r="AX48" s="120"/>
      <c r="AY48" s="148" t="s">
        <v>80</v>
      </c>
      <c r="AZ48" s="149" t="s">
        <v>338</v>
      </c>
      <c r="BA48" s="150" t="s">
        <v>339</v>
      </c>
      <c r="BB48" s="191" t="s">
        <v>340</v>
      </c>
      <c r="BC48" s="151" t="s">
        <v>76</v>
      </c>
    </row>
    <row r="49" spans="1:57" customFormat="1" ht="15.95" customHeight="1" x14ac:dyDescent="0.25">
      <c r="A49" s="117"/>
      <c r="B49" s="7" t="s">
        <v>139</v>
      </c>
      <c r="C49" s="119" t="s">
        <v>157</v>
      </c>
      <c r="D49" s="161" t="s">
        <v>158</v>
      </c>
      <c r="E49" s="162" t="s">
        <v>312</v>
      </c>
      <c r="F49" s="162" t="s">
        <v>101</v>
      </c>
      <c r="G49" s="5" t="s">
        <v>91</v>
      </c>
      <c r="H49" s="61"/>
      <c r="I49" s="5"/>
      <c r="J49" s="6" t="s">
        <v>160</v>
      </c>
      <c r="K49" s="33" t="s">
        <v>314</v>
      </c>
      <c r="L49" s="6"/>
      <c r="M49" s="6"/>
      <c r="N49" s="40"/>
      <c r="O49" s="6" t="s">
        <v>121</v>
      </c>
      <c r="P49" s="168" t="s">
        <v>100</v>
      </c>
      <c r="Q49" s="168" t="s">
        <v>101</v>
      </c>
      <c r="R49" s="20"/>
      <c r="S49" s="20"/>
      <c r="T49" s="20"/>
      <c r="U49" s="170" t="s">
        <v>123</v>
      </c>
      <c r="V49" s="170" t="s">
        <v>124</v>
      </c>
      <c r="W49" s="21"/>
      <c r="X49" s="21"/>
      <c r="Y49" s="21"/>
      <c r="Z49" s="33"/>
      <c r="AA49" s="6"/>
      <c r="AB49" s="158" t="s">
        <v>107</v>
      </c>
      <c r="AC49" s="158" t="s">
        <v>107</v>
      </c>
      <c r="AD49" s="8"/>
      <c r="AE49" s="8"/>
      <c r="AF49" s="8"/>
      <c r="AG49" s="60"/>
      <c r="AH49" s="62"/>
      <c r="AI49" s="62"/>
      <c r="AJ49" s="62"/>
      <c r="AK49" s="62"/>
      <c r="AL49" s="63"/>
      <c r="AM49" s="63"/>
      <c r="AN49" s="63"/>
      <c r="AO49" s="63"/>
      <c r="AP49" s="120" t="s">
        <v>160</v>
      </c>
      <c r="AQ49" s="9" t="s">
        <v>161</v>
      </c>
      <c r="AR49" s="6"/>
      <c r="AS49" s="6" t="s">
        <v>162</v>
      </c>
      <c r="AT49" s="159" t="s">
        <v>145</v>
      </c>
      <c r="AU49" s="159" t="s">
        <v>146</v>
      </c>
      <c r="AV49" s="6"/>
      <c r="AW49" s="6"/>
      <c r="AX49" s="6"/>
      <c r="AY49" s="104" t="s">
        <v>79</v>
      </c>
      <c r="AZ49" s="176" t="s">
        <v>342</v>
      </c>
      <c r="BA49" s="187" t="s">
        <v>166</v>
      </c>
      <c r="BB49" s="178" t="s">
        <v>343</v>
      </c>
      <c r="BC49" s="202" t="s">
        <v>76</v>
      </c>
    </row>
    <row r="50" spans="1:57" customFormat="1" ht="15.95" customHeight="1" x14ac:dyDescent="0.25">
      <c r="A50" s="117"/>
      <c r="B50" s="7" t="s">
        <v>344</v>
      </c>
      <c r="C50" s="135" t="s">
        <v>348</v>
      </c>
      <c r="D50" s="224" t="s">
        <v>349</v>
      </c>
      <c r="E50" s="162" t="s">
        <v>312</v>
      </c>
      <c r="F50" s="162" t="s">
        <v>101</v>
      </c>
      <c r="G50" s="5" t="s">
        <v>91</v>
      </c>
      <c r="H50" s="5" t="s">
        <v>350</v>
      </c>
      <c r="I50" s="5" t="s">
        <v>341</v>
      </c>
      <c r="J50" s="6">
        <v>1901</v>
      </c>
      <c r="K50" s="175" t="s">
        <v>314</v>
      </c>
      <c r="L50" s="225"/>
      <c r="M50" s="6"/>
      <c r="N50" s="6"/>
      <c r="O50" s="6"/>
      <c r="P50" s="168" t="s">
        <v>100</v>
      </c>
      <c r="Q50" s="168" t="s">
        <v>101</v>
      </c>
      <c r="R50" s="66" t="s">
        <v>107</v>
      </c>
      <c r="S50" s="66" t="s">
        <v>107</v>
      </c>
      <c r="T50" s="66" t="s">
        <v>107</v>
      </c>
      <c r="U50" s="170" t="s">
        <v>345</v>
      </c>
      <c r="V50" s="170" t="s">
        <v>107</v>
      </c>
      <c r="W50" s="21"/>
      <c r="X50" s="21"/>
      <c r="Y50" s="21"/>
      <c r="Z50" s="160" t="s">
        <v>351</v>
      </c>
      <c r="AA50" s="6"/>
      <c r="AB50" s="158" t="s">
        <v>329</v>
      </c>
      <c r="AC50" s="158" t="s">
        <v>330</v>
      </c>
      <c r="AD50" s="8"/>
      <c r="AE50" s="8"/>
      <c r="AF50" s="8"/>
      <c r="AG50" s="60"/>
      <c r="AH50" s="173"/>
      <c r="AI50" s="173"/>
      <c r="AJ50" s="173"/>
      <c r="AK50" s="173"/>
      <c r="AL50" s="174"/>
      <c r="AM50" s="174"/>
      <c r="AN50" s="174"/>
      <c r="AO50" s="174"/>
      <c r="AP50" s="6">
        <v>1901</v>
      </c>
      <c r="AQ50" s="9" t="s">
        <v>352</v>
      </c>
      <c r="AR50" s="6" t="s">
        <v>353</v>
      </c>
      <c r="AS50" s="6" t="s">
        <v>329</v>
      </c>
      <c r="AT50" s="201" t="s">
        <v>354</v>
      </c>
      <c r="AU50" s="201" t="s">
        <v>347</v>
      </c>
      <c r="AV50" s="6"/>
      <c r="AW50" s="126" t="s">
        <v>355</v>
      </c>
      <c r="AX50" s="126" t="s">
        <v>356</v>
      </c>
      <c r="AY50" s="148" t="s">
        <v>80</v>
      </c>
      <c r="AZ50" s="176" t="s">
        <v>357</v>
      </c>
      <c r="BA50" s="177" t="s">
        <v>346</v>
      </c>
      <c r="BB50" s="178" t="s">
        <v>358</v>
      </c>
      <c r="BC50" s="226" t="s">
        <v>76</v>
      </c>
    </row>
    <row r="51" spans="1:57" s="93" customFormat="1" ht="15.75" customHeight="1" x14ac:dyDescent="0.25">
      <c r="A51" s="17" t="s">
        <v>53</v>
      </c>
      <c r="B51" s="17"/>
      <c r="C51" s="17"/>
      <c r="D51" s="17"/>
      <c r="E51" s="17"/>
      <c r="F51" s="17"/>
      <c r="G51" s="17"/>
      <c r="H51" s="17"/>
      <c r="I51" s="17"/>
      <c r="J51" s="17"/>
      <c r="K51" s="17"/>
      <c r="L51" s="17"/>
      <c r="M51" s="17"/>
      <c r="N51" s="17"/>
      <c r="O51" s="17"/>
      <c r="AH51" s="2"/>
      <c r="AI51" s="2"/>
      <c r="AJ51" s="2"/>
      <c r="AK51" s="2"/>
      <c r="AL51" s="2"/>
      <c r="AM51" s="2"/>
      <c r="AN51" s="2"/>
      <c r="AO51" s="2"/>
      <c r="BB51" s="88"/>
    </row>
    <row r="52" spans="1:57" customFormat="1" ht="15.95" customHeight="1" x14ac:dyDescent="0.25">
      <c r="A52" s="117"/>
      <c r="B52" s="118" t="s">
        <v>97</v>
      </c>
      <c r="C52" s="119" t="s">
        <v>209</v>
      </c>
      <c r="D52" s="119" t="s">
        <v>210</v>
      </c>
      <c r="E52" s="65" t="s">
        <v>132</v>
      </c>
      <c r="F52" s="65" t="s">
        <v>133</v>
      </c>
      <c r="G52" s="5" t="s">
        <v>91</v>
      </c>
      <c r="H52" s="65"/>
      <c r="I52" s="65"/>
      <c r="J52" s="120" t="s">
        <v>172</v>
      </c>
      <c r="K52" s="60" t="s">
        <v>211</v>
      </c>
      <c r="L52" s="121"/>
      <c r="M52" s="60"/>
      <c r="N52" s="33" t="s">
        <v>212</v>
      </c>
      <c r="O52" s="60"/>
      <c r="P52" s="66" t="s">
        <v>175</v>
      </c>
      <c r="Q52" s="66" t="s">
        <v>133</v>
      </c>
      <c r="R52" s="66"/>
      <c r="S52" s="66"/>
      <c r="T52" s="66"/>
      <c r="U52" s="64" t="s">
        <v>213</v>
      </c>
      <c r="V52" s="64" t="s">
        <v>214</v>
      </c>
      <c r="W52" s="122"/>
      <c r="X52" s="122"/>
      <c r="Y52" s="122"/>
      <c r="Z52" s="60"/>
      <c r="AA52" s="60"/>
      <c r="AB52" s="111"/>
      <c r="AC52" s="111"/>
      <c r="AD52" s="111"/>
      <c r="AE52" s="111"/>
      <c r="AF52" s="111"/>
      <c r="AG52" s="123"/>
      <c r="AH52" s="124"/>
      <c r="AI52" s="102"/>
      <c r="AJ52" s="102"/>
      <c r="AK52" s="102"/>
      <c r="AL52" s="103"/>
      <c r="AM52" s="103"/>
      <c r="AN52" s="103"/>
      <c r="AO52" s="103"/>
      <c r="AP52" s="125"/>
      <c r="AQ52" s="125"/>
      <c r="AR52" s="126"/>
      <c r="AS52" s="126"/>
      <c r="AT52" s="127"/>
      <c r="AU52" s="126"/>
      <c r="AV52" s="126"/>
      <c r="AW52" s="126"/>
      <c r="AX52" s="126" t="s">
        <v>107</v>
      </c>
      <c r="AY52" s="128" t="s">
        <v>79</v>
      </c>
      <c r="AZ52" s="129" t="s">
        <v>215</v>
      </c>
      <c r="BA52" s="130" t="s">
        <v>109</v>
      </c>
      <c r="BB52" s="131" t="s">
        <v>216</v>
      </c>
      <c r="BC52" s="132" t="s">
        <v>76</v>
      </c>
      <c r="BE52" s="2"/>
    </row>
    <row r="53" spans="1:57" customFormat="1" ht="15.95" customHeight="1" x14ac:dyDescent="0.25">
      <c r="A53" s="117"/>
      <c r="B53" s="118" t="s">
        <v>111</v>
      </c>
      <c r="C53" s="119" t="s">
        <v>217</v>
      </c>
      <c r="D53" s="119" t="s">
        <v>218</v>
      </c>
      <c r="E53" s="65" t="s">
        <v>132</v>
      </c>
      <c r="F53" s="65" t="s">
        <v>133</v>
      </c>
      <c r="G53" s="65" t="s">
        <v>92</v>
      </c>
      <c r="H53" s="65"/>
      <c r="I53" s="65"/>
      <c r="J53" s="133" t="s">
        <v>172</v>
      </c>
      <c r="K53" s="60" t="s">
        <v>211</v>
      </c>
      <c r="L53" s="33"/>
      <c r="M53" s="60"/>
      <c r="N53" s="33" t="s">
        <v>212</v>
      </c>
      <c r="O53" s="60"/>
      <c r="P53" s="66" t="s">
        <v>175</v>
      </c>
      <c r="Q53" s="66" t="s">
        <v>133</v>
      </c>
      <c r="R53" s="66"/>
      <c r="S53" s="66"/>
      <c r="T53" s="66"/>
      <c r="U53" s="64" t="s">
        <v>213</v>
      </c>
      <c r="V53" s="64" t="s">
        <v>214</v>
      </c>
      <c r="W53" s="122"/>
      <c r="X53" s="122"/>
      <c r="Y53" s="122"/>
      <c r="Z53" s="60"/>
      <c r="AA53" s="60"/>
      <c r="AB53" s="111"/>
      <c r="AC53" s="111"/>
      <c r="AD53" s="111"/>
      <c r="AE53" s="111"/>
      <c r="AF53" s="111"/>
      <c r="AG53" s="123" t="s">
        <v>219</v>
      </c>
      <c r="AH53" s="124"/>
      <c r="AI53" s="102"/>
      <c r="AJ53" s="102"/>
      <c r="AK53" s="102"/>
      <c r="AL53" s="103"/>
      <c r="AM53" s="103"/>
      <c r="AN53" s="103"/>
      <c r="AO53" s="103"/>
      <c r="AP53" s="125"/>
      <c r="AQ53" s="125"/>
      <c r="AR53" s="126"/>
      <c r="AS53" s="126"/>
      <c r="AT53" s="127"/>
      <c r="AU53" s="126"/>
      <c r="AV53" s="126"/>
      <c r="AW53" s="126"/>
      <c r="AX53" s="126" t="s">
        <v>107</v>
      </c>
      <c r="AY53" s="128" t="s">
        <v>79</v>
      </c>
      <c r="AZ53" s="129" t="s">
        <v>220</v>
      </c>
      <c r="BA53" s="130" t="s">
        <v>183</v>
      </c>
      <c r="BB53" s="131" t="s">
        <v>221</v>
      </c>
      <c r="BC53" s="132" t="s">
        <v>76</v>
      </c>
      <c r="BE53" s="2"/>
    </row>
    <row r="54" spans="1:57" customFormat="1" ht="15.95" customHeight="1" x14ac:dyDescent="0.25">
      <c r="A54" s="117"/>
      <c r="B54" s="134" t="s">
        <v>117</v>
      </c>
      <c r="C54" s="135" t="s">
        <v>222</v>
      </c>
      <c r="D54" s="135" t="s">
        <v>223</v>
      </c>
      <c r="E54" s="136" t="s">
        <v>132</v>
      </c>
      <c r="F54" s="136" t="s">
        <v>133</v>
      </c>
      <c r="G54" s="152" t="s">
        <v>92</v>
      </c>
      <c r="H54" s="152"/>
      <c r="I54" s="152"/>
      <c r="J54" s="153" t="s">
        <v>224</v>
      </c>
      <c r="K54" s="154"/>
      <c r="L54" s="120">
        <v>1844</v>
      </c>
      <c r="M54" s="155"/>
      <c r="N54" s="153"/>
      <c r="O54" s="153" t="s">
        <v>121</v>
      </c>
      <c r="P54" s="140" t="s">
        <v>175</v>
      </c>
      <c r="Q54" s="140" t="s">
        <v>133</v>
      </c>
      <c r="R54" s="156"/>
      <c r="S54" s="156"/>
      <c r="T54" s="156"/>
      <c r="U54" s="142" t="s">
        <v>213</v>
      </c>
      <c r="V54" s="142" t="s">
        <v>214</v>
      </c>
      <c r="W54" s="157"/>
      <c r="X54" s="157"/>
      <c r="Y54" s="157"/>
      <c r="Z54" s="144"/>
      <c r="AA54" s="125" t="s">
        <v>225</v>
      </c>
      <c r="AB54" s="145" t="s">
        <v>226</v>
      </c>
      <c r="AC54" s="145" t="s">
        <v>227</v>
      </c>
      <c r="AD54" s="158"/>
      <c r="AE54" s="158"/>
      <c r="AF54" s="158"/>
      <c r="AG54" s="159"/>
      <c r="AH54" s="91" t="s">
        <v>107</v>
      </c>
      <c r="AI54" s="91" t="s">
        <v>107</v>
      </c>
      <c r="AJ54" s="91" t="s">
        <v>107</v>
      </c>
      <c r="AK54" s="91" t="s">
        <v>107</v>
      </c>
      <c r="AL54" s="92" t="s">
        <v>107</v>
      </c>
      <c r="AM54" s="92" t="s">
        <v>107</v>
      </c>
      <c r="AN54" s="92" t="s">
        <v>107</v>
      </c>
      <c r="AO54" s="92" t="s">
        <v>107</v>
      </c>
      <c r="AP54" s="159"/>
      <c r="AQ54" s="159"/>
      <c r="AR54" s="159"/>
      <c r="AS54" s="159"/>
      <c r="AT54" s="159"/>
      <c r="AU54" s="159"/>
      <c r="AV54" s="159"/>
      <c r="AW54" s="125" t="s">
        <v>107</v>
      </c>
      <c r="AX54" s="160" t="s">
        <v>135</v>
      </c>
      <c r="AY54" s="148" t="s">
        <v>80</v>
      </c>
      <c r="AZ54" s="190" t="s">
        <v>228</v>
      </c>
      <c r="BA54" s="150" t="s">
        <v>137</v>
      </c>
      <c r="BB54" s="191" t="s">
        <v>229</v>
      </c>
      <c r="BC54" s="151" t="s">
        <v>76</v>
      </c>
      <c r="BE54" s="2"/>
    </row>
    <row r="55" spans="1:57" customFormat="1" ht="15.95" customHeight="1" x14ac:dyDescent="0.25">
      <c r="A55" s="117"/>
      <c r="B55" s="134" t="s">
        <v>117</v>
      </c>
      <c r="C55" s="135" t="s">
        <v>128</v>
      </c>
      <c r="D55" s="135" t="s">
        <v>129</v>
      </c>
      <c r="E55" s="136" t="s">
        <v>132</v>
      </c>
      <c r="F55" s="136" t="s">
        <v>133</v>
      </c>
      <c r="G55" s="152" t="s">
        <v>92</v>
      </c>
      <c r="H55" s="152"/>
      <c r="I55" s="152"/>
      <c r="J55" s="153" t="s">
        <v>130</v>
      </c>
      <c r="K55" s="154"/>
      <c r="L55" s="120">
        <v>1858</v>
      </c>
      <c r="M55" s="155"/>
      <c r="N55" s="153"/>
      <c r="O55" s="153" t="s">
        <v>121</v>
      </c>
      <c r="P55" s="140" t="s">
        <v>175</v>
      </c>
      <c r="Q55" s="140" t="s">
        <v>133</v>
      </c>
      <c r="R55" s="156"/>
      <c r="S55" s="156"/>
      <c r="T55" s="156"/>
      <c r="U55" s="142" t="s">
        <v>213</v>
      </c>
      <c r="V55" s="142" t="s">
        <v>214</v>
      </c>
      <c r="W55" s="157"/>
      <c r="X55" s="157"/>
      <c r="Y55" s="157"/>
      <c r="Z55" s="144"/>
      <c r="AA55" s="125" t="s">
        <v>131</v>
      </c>
      <c r="AB55" s="145" t="s">
        <v>100</v>
      </c>
      <c r="AC55" s="145" t="s">
        <v>101</v>
      </c>
      <c r="AD55" s="158"/>
      <c r="AE55" s="158"/>
      <c r="AF55" s="158"/>
      <c r="AG55" s="159"/>
      <c r="AH55" s="91" t="s">
        <v>107</v>
      </c>
      <c r="AI55" s="91" t="s">
        <v>107</v>
      </c>
      <c r="AJ55" s="91" t="s">
        <v>107</v>
      </c>
      <c r="AK55" s="91" t="s">
        <v>107</v>
      </c>
      <c r="AL55" s="92" t="s">
        <v>107</v>
      </c>
      <c r="AM55" s="92" t="s">
        <v>107</v>
      </c>
      <c r="AN55" s="92" t="s">
        <v>107</v>
      </c>
      <c r="AO55" s="92" t="s">
        <v>107</v>
      </c>
      <c r="AP55" s="159"/>
      <c r="AQ55" s="159"/>
      <c r="AR55" s="159"/>
      <c r="AS55" s="159"/>
      <c r="AT55" s="159"/>
      <c r="AU55" s="159"/>
      <c r="AV55" s="159"/>
      <c r="AW55" s="125" t="s">
        <v>107</v>
      </c>
      <c r="AX55" s="160" t="s">
        <v>230</v>
      </c>
      <c r="AY55" s="148" t="s">
        <v>80</v>
      </c>
      <c r="AZ55" s="190" t="s">
        <v>136</v>
      </c>
      <c r="BA55" s="150" t="s">
        <v>137</v>
      </c>
      <c r="BB55" s="191" t="s">
        <v>138</v>
      </c>
      <c r="BC55" s="151" t="s">
        <v>76</v>
      </c>
      <c r="BE55" s="2"/>
    </row>
    <row r="56" spans="1:57" customFormat="1" ht="15.95" customHeight="1" x14ac:dyDescent="0.25">
      <c r="A56" s="117"/>
      <c r="B56" s="134" t="s">
        <v>185</v>
      </c>
      <c r="C56" s="135" t="s">
        <v>250</v>
      </c>
      <c r="D56" s="135" t="s">
        <v>251</v>
      </c>
      <c r="E56" s="136" t="s">
        <v>132</v>
      </c>
      <c r="F56" s="136" t="s">
        <v>133</v>
      </c>
      <c r="G56" s="192" t="s">
        <v>92</v>
      </c>
      <c r="H56" s="192" t="s">
        <v>252</v>
      </c>
      <c r="I56" s="192" t="s">
        <v>253</v>
      </c>
      <c r="J56" s="120" t="s">
        <v>254</v>
      </c>
      <c r="K56" s="120"/>
      <c r="L56" s="120">
        <v>1824</v>
      </c>
      <c r="M56" s="194"/>
      <c r="N56" s="194"/>
      <c r="O56" s="120"/>
      <c r="P56" s="140" t="s">
        <v>175</v>
      </c>
      <c r="Q56" s="140" t="s">
        <v>133</v>
      </c>
      <c r="R56" s="151"/>
      <c r="S56" s="151"/>
      <c r="T56" s="151"/>
      <c r="U56" s="142" t="s">
        <v>255</v>
      </c>
      <c r="V56" s="142" t="s">
        <v>214</v>
      </c>
      <c r="W56" s="178"/>
      <c r="X56" s="178"/>
      <c r="Y56" s="178"/>
      <c r="Z56" s="206" t="s">
        <v>256</v>
      </c>
      <c r="AA56" s="144"/>
      <c r="AB56" s="145" t="s">
        <v>100</v>
      </c>
      <c r="AC56" s="145" t="s">
        <v>257</v>
      </c>
      <c r="AD56" s="8"/>
      <c r="AE56" s="8"/>
      <c r="AF56" s="8"/>
      <c r="AG56" s="6"/>
      <c r="AH56" s="91" t="s">
        <v>107</v>
      </c>
      <c r="AI56" s="91" t="s">
        <v>107</v>
      </c>
      <c r="AJ56" s="91" t="s">
        <v>107</v>
      </c>
      <c r="AK56" s="91" t="s">
        <v>107</v>
      </c>
      <c r="AL56" s="92" t="s">
        <v>107</v>
      </c>
      <c r="AM56" s="92" t="s">
        <v>107</v>
      </c>
      <c r="AN56" s="92" t="s">
        <v>107</v>
      </c>
      <c r="AO56" s="92" t="s">
        <v>107</v>
      </c>
      <c r="AP56" s="6"/>
      <c r="AQ56" s="6"/>
      <c r="AR56" s="6"/>
      <c r="AS56" s="6"/>
      <c r="AT56" s="6"/>
      <c r="AU56" s="6"/>
      <c r="AV56" s="6"/>
      <c r="AW56" s="125" t="s">
        <v>107</v>
      </c>
      <c r="AX56" s="120"/>
      <c r="AY56" s="148" t="s">
        <v>80</v>
      </c>
      <c r="AZ56" s="190" t="s">
        <v>258</v>
      </c>
      <c r="BA56" s="150" t="s">
        <v>259</v>
      </c>
      <c r="BB56" s="191" t="s">
        <v>260</v>
      </c>
      <c r="BC56" s="151" t="s">
        <v>76</v>
      </c>
      <c r="BE56" s="2"/>
    </row>
    <row r="57" spans="1:57" customFormat="1" ht="15.95" customHeight="1" x14ac:dyDescent="0.25">
      <c r="A57" s="117"/>
      <c r="B57" s="134" t="s">
        <v>231</v>
      </c>
      <c r="C57" s="135" t="s">
        <v>232</v>
      </c>
      <c r="D57" s="135" t="s">
        <v>233</v>
      </c>
      <c r="E57" s="136" t="s">
        <v>132</v>
      </c>
      <c r="F57" s="136" t="s">
        <v>133</v>
      </c>
      <c r="G57" s="192" t="s">
        <v>92</v>
      </c>
      <c r="H57" s="192" t="s">
        <v>107</v>
      </c>
      <c r="I57" s="192"/>
      <c r="J57" s="120" t="s">
        <v>234</v>
      </c>
      <c r="K57" s="120"/>
      <c r="L57" s="120">
        <v>1830</v>
      </c>
      <c r="M57" s="194"/>
      <c r="N57" s="194"/>
      <c r="O57" s="120" t="s">
        <v>235</v>
      </c>
      <c r="P57" s="140" t="s">
        <v>175</v>
      </c>
      <c r="Q57" s="140" t="s">
        <v>133</v>
      </c>
      <c r="R57" s="151"/>
      <c r="S57" s="151"/>
      <c r="T57" s="151"/>
      <c r="U57" s="142" t="s">
        <v>236</v>
      </c>
      <c r="V57" s="142" t="s">
        <v>214</v>
      </c>
      <c r="W57" s="178"/>
      <c r="X57" s="178"/>
      <c r="Y57" s="178"/>
      <c r="Z57" s="144" t="s">
        <v>237</v>
      </c>
      <c r="AA57" s="125" t="s">
        <v>238</v>
      </c>
      <c r="AB57" s="145" t="s">
        <v>104</v>
      </c>
      <c r="AC57" s="145" t="s">
        <v>239</v>
      </c>
      <c r="AD57" s="8"/>
      <c r="AE57" s="8"/>
      <c r="AF57" s="8"/>
      <c r="AG57" s="6"/>
      <c r="AH57" s="91" t="s">
        <v>107</v>
      </c>
      <c r="AI57" s="91" t="s">
        <v>107</v>
      </c>
      <c r="AJ57" s="91" t="s">
        <v>107</v>
      </c>
      <c r="AK57" s="91" t="s">
        <v>107</v>
      </c>
      <c r="AL57" s="92" t="s">
        <v>107</v>
      </c>
      <c r="AM57" s="92" t="s">
        <v>107</v>
      </c>
      <c r="AN57" s="92" t="s">
        <v>107</v>
      </c>
      <c r="AO57" s="92" t="s">
        <v>107</v>
      </c>
      <c r="AP57" s="6"/>
      <c r="AQ57" s="6"/>
      <c r="AR57" s="6"/>
      <c r="AS57" s="6"/>
      <c r="AT57" s="6"/>
      <c r="AU57" s="6"/>
      <c r="AV57" s="6"/>
      <c r="AW57" s="125" t="s">
        <v>107</v>
      </c>
      <c r="AX57" s="120"/>
      <c r="AY57" s="148" t="s">
        <v>79</v>
      </c>
      <c r="AZ57" s="190" t="s">
        <v>240</v>
      </c>
      <c r="BA57" s="150" t="s">
        <v>241</v>
      </c>
      <c r="BB57" s="191" t="s">
        <v>242</v>
      </c>
      <c r="BC57" s="151" t="s">
        <v>76</v>
      </c>
      <c r="BE57" s="2"/>
    </row>
    <row r="58" spans="1:57" customFormat="1" ht="15.95" customHeight="1" x14ac:dyDescent="0.25">
      <c r="A58" s="117"/>
      <c r="B58" s="134" t="s">
        <v>185</v>
      </c>
      <c r="C58" s="135" t="s">
        <v>243</v>
      </c>
      <c r="D58" s="135" t="s">
        <v>233</v>
      </c>
      <c r="E58" s="136" t="s">
        <v>132</v>
      </c>
      <c r="F58" s="136" t="s">
        <v>133</v>
      </c>
      <c r="G58" s="192" t="s">
        <v>92</v>
      </c>
      <c r="H58" s="192" t="s">
        <v>244</v>
      </c>
      <c r="I58" s="192"/>
      <c r="J58" s="120" t="s">
        <v>234</v>
      </c>
      <c r="K58" s="193"/>
      <c r="L58" s="120">
        <v>1825</v>
      </c>
      <c r="M58" s="194"/>
      <c r="N58" s="194"/>
      <c r="O58" s="120"/>
      <c r="P58" s="140" t="s">
        <v>175</v>
      </c>
      <c r="Q58" s="140" t="s">
        <v>133</v>
      </c>
      <c r="R58" s="151"/>
      <c r="S58" s="151"/>
      <c r="T58" s="151"/>
      <c r="U58" s="142" t="s">
        <v>236</v>
      </c>
      <c r="V58" s="142" t="s">
        <v>214</v>
      </c>
      <c r="W58" s="178"/>
      <c r="X58" s="178"/>
      <c r="Y58" s="178"/>
      <c r="Z58" s="125" t="s">
        <v>245</v>
      </c>
      <c r="AA58" s="125" t="s">
        <v>107</v>
      </c>
      <c r="AB58" s="145" t="s">
        <v>104</v>
      </c>
      <c r="AC58" s="145" t="s">
        <v>239</v>
      </c>
      <c r="AD58" s="8"/>
      <c r="AE58" s="8"/>
      <c r="AF58" s="8"/>
      <c r="AG58" s="6"/>
      <c r="AH58" s="91" t="s">
        <v>107</v>
      </c>
      <c r="AI58" s="91" t="s">
        <v>107</v>
      </c>
      <c r="AJ58" s="91" t="s">
        <v>107</v>
      </c>
      <c r="AK58" s="91" t="s">
        <v>107</v>
      </c>
      <c r="AL58" s="92" t="s">
        <v>107</v>
      </c>
      <c r="AM58" s="92" t="s">
        <v>107</v>
      </c>
      <c r="AN58" s="92" t="s">
        <v>107</v>
      </c>
      <c r="AO58" s="92" t="s">
        <v>107</v>
      </c>
      <c r="AP58" s="6"/>
      <c r="AQ58" s="6"/>
      <c r="AR58" s="6"/>
      <c r="AS58" s="6"/>
      <c r="AT58" s="6"/>
      <c r="AU58" s="6"/>
      <c r="AV58" s="6"/>
      <c r="AW58" s="125" t="s">
        <v>107</v>
      </c>
      <c r="AX58" s="120" t="s">
        <v>246</v>
      </c>
      <c r="AY58" s="148" t="s">
        <v>79</v>
      </c>
      <c r="AZ58" s="190" t="s">
        <v>247</v>
      </c>
      <c r="BA58" s="150" t="s">
        <v>248</v>
      </c>
      <c r="BB58" s="191" t="s">
        <v>249</v>
      </c>
      <c r="BC58" s="151" t="s">
        <v>76</v>
      </c>
      <c r="BE58" s="2"/>
    </row>
    <row r="59" spans="1:57" customFormat="1" ht="15.95" customHeight="1" x14ac:dyDescent="0.25">
      <c r="A59" s="117"/>
      <c r="B59" s="7" t="s">
        <v>139</v>
      </c>
      <c r="C59" s="135" t="s">
        <v>261</v>
      </c>
      <c r="D59" s="161" t="s">
        <v>262</v>
      </c>
      <c r="E59" s="162" t="s">
        <v>132</v>
      </c>
      <c r="F59" s="162" t="s">
        <v>133</v>
      </c>
      <c r="G59" s="5" t="s">
        <v>92</v>
      </c>
      <c r="H59" s="61"/>
      <c r="I59" s="5"/>
      <c r="J59" s="6">
        <v>1815</v>
      </c>
      <c r="K59" s="33" t="s">
        <v>263</v>
      </c>
      <c r="L59" s="6"/>
      <c r="M59" s="167"/>
      <c r="N59" s="167"/>
      <c r="O59" s="6" t="s">
        <v>121</v>
      </c>
      <c r="P59" s="168" t="s">
        <v>175</v>
      </c>
      <c r="Q59" s="168" t="s">
        <v>133</v>
      </c>
      <c r="R59" s="169"/>
      <c r="S59" s="169"/>
      <c r="T59" s="169"/>
      <c r="U59" s="170" t="s">
        <v>213</v>
      </c>
      <c r="V59" s="170" t="s">
        <v>214</v>
      </c>
      <c r="W59" s="171"/>
      <c r="X59" s="171"/>
      <c r="Y59" s="171"/>
      <c r="Z59" s="167"/>
      <c r="AA59" s="6"/>
      <c r="AB59" s="158" t="s">
        <v>107</v>
      </c>
      <c r="AC59" s="158" t="s">
        <v>107</v>
      </c>
      <c r="AD59" s="172"/>
      <c r="AE59" s="172"/>
      <c r="AF59" s="172"/>
      <c r="AG59" s="60"/>
      <c r="AH59" s="173"/>
      <c r="AI59" s="173"/>
      <c r="AJ59" s="173"/>
      <c r="AK59" s="173"/>
      <c r="AL59" s="174"/>
      <c r="AM59" s="174"/>
      <c r="AN59" s="174"/>
      <c r="AO59" s="174"/>
      <c r="AP59" s="175">
        <v>1815</v>
      </c>
      <c r="AQ59" s="200">
        <v>78</v>
      </c>
      <c r="AR59" s="159"/>
      <c r="AS59" s="201" t="s">
        <v>264</v>
      </c>
      <c r="AT59" s="186" t="s">
        <v>145</v>
      </c>
      <c r="AU59" s="186" t="s">
        <v>197</v>
      </c>
      <c r="AV59" s="159"/>
      <c r="AW59" s="204"/>
      <c r="AX59" s="204"/>
      <c r="AY59" s="148" t="s">
        <v>78</v>
      </c>
      <c r="AZ59" s="176" t="s">
        <v>265</v>
      </c>
      <c r="BA59" s="177" t="s">
        <v>148</v>
      </c>
      <c r="BB59" s="178" t="s">
        <v>266</v>
      </c>
      <c r="BC59" s="202" t="s">
        <v>76</v>
      </c>
      <c r="BE59" s="2"/>
    </row>
    <row r="60" spans="1:57" customFormat="1" ht="15.95" customHeight="1" x14ac:dyDescent="0.25">
      <c r="A60" s="117"/>
      <c r="B60" s="179" t="s">
        <v>139</v>
      </c>
      <c r="C60" s="125" t="s">
        <v>267</v>
      </c>
      <c r="D60" s="180" t="s">
        <v>223</v>
      </c>
      <c r="E60" s="162" t="s">
        <v>132</v>
      </c>
      <c r="F60" s="162" t="s">
        <v>133</v>
      </c>
      <c r="G60" s="136" t="s">
        <v>92</v>
      </c>
      <c r="H60" s="205" t="s">
        <v>30</v>
      </c>
      <c r="I60" s="136"/>
      <c r="J60" s="6">
        <v>1825</v>
      </c>
      <c r="K60" s="123" t="s">
        <v>268</v>
      </c>
      <c r="L60" s="125"/>
      <c r="M60" s="159"/>
      <c r="N60" s="159"/>
      <c r="O60" s="125" t="s">
        <v>121</v>
      </c>
      <c r="P60" s="168" t="s">
        <v>175</v>
      </c>
      <c r="Q60" s="168" t="s">
        <v>133</v>
      </c>
      <c r="R60" s="168"/>
      <c r="S60" s="168"/>
      <c r="T60" s="168"/>
      <c r="U60" s="170" t="s">
        <v>213</v>
      </c>
      <c r="V60" s="170" t="s">
        <v>214</v>
      </c>
      <c r="W60" s="170"/>
      <c r="X60" s="170"/>
      <c r="Y60" s="170"/>
      <c r="Z60" s="159"/>
      <c r="AA60" s="125"/>
      <c r="AB60" s="158" t="s">
        <v>107</v>
      </c>
      <c r="AC60" s="158" t="s">
        <v>107</v>
      </c>
      <c r="AD60" s="158"/>
      <c r="AE60" s="158"/>
      <c r="AF60" s="158"/>
      <c r="AG60" s="126"/>
      <c r="AH60" s="183"/>
      <c r="AI60" s="183"/>
      <c r="AJ60" s="183"/>
      <c r="AK60" s="183"/>
      <c r="AL60" s="184"/>
      <c r="AM60" s="184"/>
      <c r="AN60" s="184"/>
      <c r="AO60" s="184"/>
      <c r="AP60" s="125">
        <v>1825</v>
      </c>
      <c r="AQ60" s="185">
        <v>6</v>
      </c>
      <c r="AR60" s="125"/>
      <c r="AS60" s="125" t="s">
        <v>269</v>
      </c>
      <c r="AT60" s="125" t="s">
        <v>270</v>
      </c>
      <c r="AU60" s="125" t="s">
        <v>197</v>
      </c>
      <c r="AV60" s="159"/>
      <c r="AW60" s="159"/>
      <c r="AX60" s="125"/>
      <c r="AY60" s="148" t="s">
        <v>79</v>
      </c>
      <c r="AZ60" s="176" t="s">
        <v>271</v>
      </c>
      <c r="BA60" s="187" t="s">
        <v>155</v>
      </c>
      <c r="BB60" s="178" t="s">
        <v>272</v>
      </c>
      <c r="BC60" s="202" t="s">
        <v>76</v>
      </c>
      <c r="BE60" s="2"/>
    </row>
    <row r="61" spans="1:57" customFormat="1" ht="15.95" customHeight="1" x14ac:dyDescent="0.25">
      <c r="A61" s="117"/>
      <c r="B61" s="7" t="s">
        <v>139</v>
      </c>
      <c r="C61" s="119" t="s">
        <v>273</v>
      </c>
      <c r="D61" s="161" t="s">
        <v>274</v>
      </c>
      <c r="E61" s="162" t="s">
        <v>275</v>
      </c>
      <c r="F61" s="162" t="s">
        <v>133</v>
      </c>
      <c r="G61" s="5" t="s">
        <v>92</v>
      </c>
      <c r="H61" s="61" t="s">
        <v>276</v>
      </c>
      <c r="I61" s="5"/>
      <c r="J61" s="6" t="s">
        <v>160</v>
      </c>
      <c r="K61" s="33" t="s">
        <v>211</v>
      </c>
      <c r="L61" s="120"/>
      <c r="M61" s="6"/>
      <c r="N61" s="40"/>
      <c r="O61" s="6" t="s">
        <v>121</v>
      </c>
      <c r="P61" s="168" t="s">
        <v>175</v>
      </c>
      <c r="Q61" s="168" t="s">
        <v>133</v>
      </c>
      <c r="R61" s="20"/>
      <c r="S61" s="20"/>
      <c r="T61" s="20"/>
      <c r="U61" s="170" t="s">
        <v>213</v>
      </c>
      <c r="V61" s="170" t="s">
        <v>214</v>
      </c>
      <c r="W61" s="21"/>
      <c r="X61" s="21"/>
      <c r="Y61" s="21"/>
      <c r="Z61" s="33" t="s">
        <v>238</v>
      </c>
      <c r="AA61" s="6"/>
      <c r="AB61" s="158" t="s">
        <v>107</v>
      </c>
      <c r="AC61" s="158" t="s">
        <v>107</v>
      </c>
      <c r="AD61" s="8"/>
      <c r="AE61" s="8"/>
      <c r="AF61" s="8"/>
      <c r="AG61" s="60"/>
      <c r="AH61" s="62"/>
      <c r="AI61" s="62"/>
      <c r="AJ61" s="62"/>
      <c r="AK61" s="62"/>
      <c r="AL61" s="63"/>
      <c r="AM61" s="63"/>
      <c r="AN61" s="63"/>
      <c r="AO61" s="63"/>
      <c r="AP61" s="120" t="s">
        <v>160</v>
      </c>
      <c r="AQ61" s="9" t="s">
        <v>277</v>
      </c>
      <c r="AR61" s="6"/>
      <c r="AS61" s="6" t="s">
        <v>278</v>
      </c>
      <c r="AT61" s="159" t="s">
        <v>270</v>
      </c>
      <c r="AU61" s="159" t="s">
        <v>197</v>
      </c>
      <c r="AV61" s="6"/>
      <c r="AW61" s="6"/>
      <c r="AX61" s="6" t="s">
        <v>279</v>
      </c>
      <c r="AY61" s="104" t="s">
        <v>79</v>
      </c>
      <c r="AZ61" s="176" t="s">
        <v>280</v>
      </c>
      <c r="BA61" s="187" t="s">
        <v>166</v>
      </c>
      <c r="BB61" s="178" t="s">
        <v>281</v>
      </c>
      <c r="BC61" s="202" t="s">
        <v>76</v>
      </c>
      <c r="BE61" s="2"/>
    </row>
    <row r="62" spans="1:57" customFormat="1" ht="15.95" customHeight="1" x14ac:dyDescent="0.25">
      <c r="A62" s="117"/>
      <c r="B62" s="7" t="s">
        <v>139</v>
      </c>
      <c r="C62" s="119" t="s">
        <v>282</v>
      </c>
      <c r="D62" s="161" t="s">
        <v>283</v>
      </c>
      <c r="E62" s="162" t="s">
        <v>132</v>
      </c>
      <c r="F62" s="162" t="s">
        <v>133</v>
      </c>
      <c r="G62" s="5" t="s">
        <v>92</v>
      </c>
      <c r="H62" s="61" t="s">
        <v>284</v>
      </c>
      <c r="I62" s="5"/>
      <c r="J62" s="6" t="s">
        <v>234</v>
      </c>
      <c r="K62" s="33" t="s">
        <v>211</v>
      </c>
      <c r="L62" s="120"/>
      <c r="M62" s="6"/>
      <c r="N62" s="40"/>
      <c r="O62" s="6" t="s">
        <v>121</v>
      </c>
      <c r="P62" s="168" t="s">
        <v>175</v>
      </c>
      <c r="Q62" s="168" t="s">
        <v>133</v>
      </c>
      <c r="R62" s="20"/>
      <c r="S62" s="20"/>
      <c r="T62" s="20"/>
      <c r="U62" s="170" t="s">
        <v>213</v>
      </c>
      <c r="V62" s="170" t="s">
        <v>214</v>
      </c>
      <c r="W62" s="21"/>
      <c r="X62" s="21"/>
      <c r="Y62" s="21"/>
      <c r="Z62" s="33"/>
      <c r="AA62" s="6"/>
      <c r="AB62" s="158" t="s">
        <v>104</v>
      </c>
      <c r="AC62" s="158" t="s">
        <v>239</v>
      </c>
      <c r="AD62" s="8"/>
      <c r="AE62" s="8"/>
      <c r="AF62" s="8"/>
      <c r="AG62" s="60"/>
      <c r="AH62" s="62"/>
      <c r="AI62" s="62"/>
      <c r="AJ62" s="62"/>
      <c r="AK62" s="62"/>
      <c r="AL62" s="63"/>
      <c r="AM62" s="63"/>
      <c r="AN62" s="63"/>
      <c r="AO62" s="63"/>
      <c r="AP62" s="120" t="s">
        <v>234</v>
      </c>
      <c r="AQ62" s="9" t="s">
        <v>285</v>
      </c>
      <c r="AR62" s="6"/>
      <c r="AS62" s="6" t="s">
        <v>162</v>
      </c>
      <c r="AT62" s="159" t="s">
        <v>286</v>
      </c>
      <c r="AU62" s="159" t="s">
        <v>287</v>
      </c>
      <c r="AV62" s="6"/>
      <c r="AW62" s="6"/>
      <c r="AX62" s="6"/>
      <c r="AY62" s="104" t="s">
        <v>79</v>
      </c>
      <c r="AZ62" s="176" t="s">
        <v>288</v>
      </c>
      <c r="BA62" s="187" t="s">
        <v>289</v>
      </c>
      <c r="BB62" s="178" t="s">
        <v>290</v>
      </c>
      <c r="BC62" s="202" t="s">
        <v>76</v>
      </c>
      <c r="BE62" s="2"/>
    </row>
    <row r="63" spans="1:57" s="93" customFormat="1" ht="16.350000000000001" customHeight="1" x14ac:dyDescent="0.25">
      <c r="A63" s="22" t="s">
        <v>54</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37"/>
      <c r="AI63" s="37"/>
      <c r="AJ63" s="37"/>
      <c r="AK63" s="37"/>
      <c r="AL63" s="37"/>
      <c r="AM63" s="37"/>
      <c r="AN63" s="37"/>
      <c r="AO63" s="37"/>
      <c r="AP63" s="38"/>
      <c r="AQ63" s="38"/>
      <c r="AR63" s="38"/>
      <c r="AS63" s="38"/>
      <c r="AT63" s="38"/>
      <c r="AU63" s="38"/>
      <c r="BB63" s="88"/>
    </row>
    <row r="64" spans="1:57" s="98" customFormat="1" ht="15.95" customHeight="1" x14ac:dyDescent="0.25">
      <c r="B64" s="109" t="s">
        <v>363</v>
      </c>
      <c r="C64" s="33"/>
      <c r="D64" s="60"/>
      <c r="E64" s="65"/>
      <c r="F64" s="65"/>
      <c r="G64" s="65"/>
      <c r="H64" s="65"/>
      <c r="I64" s="65"/>
      <c r="J64" s="60"/>
      <c r="K64" s="60"/>
      <c r="L64" s="33"/>
      <c r="M64" s="60"/>
      <c r="N64" s="33"/>
      <c r="O64" s="60"/>
      <c r="P64" s="66"/>
      <c r="Q64" s="66"/>
      <c r="R64" s="66"/>
      <c r="S64" s="66"/>
      <c r="T64" s="66"/>
      <c r="U64" s="64"/>
      <c r="V64" s="64"/>
      <c r="W64" s="64"/>
      <c r="X64" s="64"/>
      <c r="Y64" s="64"/>
      <c r="Z64" s="60"/>
      <c r="AA64" s="60"/>
      <c r="AB64" s="111"/>
      <c r="AC64" s="111"/>
      <c r="AD64" s="111"/>
      <c r="AE64" s="111"/>
      <c r="AF64" s="111"/>
      <c r="AG64" s="33"/>
      <c r="AH64" s="102"/>
      <c r="AI64" s="102"/>
      <c r="AJ64" s="102"/>
      <c r="AK64" s="102"/>
      <c r="AL64" s="103"/>
      <c r="AM64" s="103"/>
      <c r="AN64" s="103"/>
      <c r="AO64" s="103"/>
      <c r="AP64" s="60"/>
      <c r="AQ64" s="60"/>
      <c r="AR64" s="60"/>
      <c r="AS64" s="60"/>
      <c r="AT64" s="60"/>
      <c r="AU64" s="60"/>
      <c r="AV64" s="60"/>
      <c r="AW64" s="60"/>
      <c r="AX64" s="60"/>
      <c r="AY64" s="104"/>
      <c r="AZ64" s="105"/>
      <c r="BA64" s="110"/>
      <c r="BB64" s="112"/>
      <c r="BC64" s="108" t="s">
        <v>76</v>
      </c>
    </row>
    <row r="65" spans="1:55" s="114" customFormat="1" ht="16.350000000000001" customHeight="1" thickBot="1" x14ac:dyDescent="0.3">
      <c r="A65" s="29"/>
      <c r="B65" s="29"/>
      <c r="C65" s="29"/>
      <c r="D65" s="29"/>
      <c r="E65" s="29"/>
      <c r="F65" s="29"/>
      <c r="G65" s="29"/>
      <c r="H65" s="29"/>
      <c r="AI65" s="2"/>
      <c r="AJ65" s="2"/>
      <c r="AK65" s="2"/>
      <c r="AL65" s="2"/>
      <c r="AM65" s="2"/>
      <c r="AN65" s="2"/>
      <c r="AO65" s="2"/>
      <c r="AP65" s="2"/>
    </row>
    <row r="66" spans="1:55" s="114" customFormat="1" ht="16.350000000000001" customHeight="1" x14ac:dyDescent="0.25">
      <c r="A66" s="115" t="s">
        <v>18</v>
      </c>
      <c r="AI66" s="2"/>
      <c r="AJ66" s="2"/>
      <c r="AK66" s="2"/>
      <c r="AL66" s="2"/>
      <c r="AM66" s="2"/>
      <c r="AN66" s="2"/>
      <c r="AO66" s="2"/>
      <c r="AP66" s="2"/>
    </row>
    <row r="67" spans="1:55" s="114" customFormat="1" ht="30.75" customHeight="1" x14ac:dyDescent="0.25">
      <c r="A67" s="24" t="s">
        <v>30</v>
      </c>
      <c r="B67" s="234" t="s">
        <v>364</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row>
    <row r="68" spans="1:55" s="38" customFormat="1" ht="32.25" customHeight="1" x14ac:dyDescent="0.25">
      <c r="A68" s="227" t="s">
        <v>31</v>
      </c>
      <c r="B68" s="289" t="s">
        <v>374</v>
      </c>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row>
    <row r="69" spans="1:55" s="113" customFormat="1" ht="16.350000000000001" customHeight="1" thickBot="1" x14ac:dyDescent="0.3">
      <c r="A69" s="29"/>
      <c r="B69" s="29"/>
      <c r="C69" s="29"/>
      <c r="D69" s="29"/>
      <c r="E69" s="29"/>
      <c r="F69" s="29"/>
      <c r="G69" s="29"/>
      <c r="H69" s="29"/>
    </row>
    <row r="70" spans="1:55" s="113" customFormat="1" ht="16.350000000000001" customHeight="1" x14ac:dyDescent="0.25">
      <c r="A70" s="233" t="s">
        <v>95</v>
      </c>
      <c r="B70" s="233"/>
      <c r="C70" s="233"/>
      <c r="D70" s="233"/>
      <c r="E70" s="233"/>
      <c r="F70" s="233"/>
      <c r="G70" s="233"/>
      <c r="H70" s="233"/>
      <c r="I70" s="233"/>
      <c r="J70" s="233"/>
      <c r="K70" s="233"/>
      <c r="L70" s="233"/>
      <c r="M70" s="233"/>
      <c r="N70" s="233"/>
      <c r="AI70" s="2"/>
      <c r="AJ70" s="2"/>
      <c r="AK70" s="2"/>
      <c r="AL70" s="2"/>
      <c r="AM70" s="2"/>
      <c r="AN70" s="2"/>
      <c r="AO70" s="2"/>
      <c r="AP70" s="2"/>
    </row>
    <row r="71" spans="1:55" s="113" customFormat="1" ht="84.95" customHeight="1" x14ac:dyDescent="0.25">
      <c r="A71" s="24" t="s">
        <v>30</v>
      </c>
      <c r="B71" s="234" t="s">
        <v>378</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row>
    <row r="72" spans="1:55" s="113" customFormat="1" ht="65.25" customHeight="1" x14ac:dyDescent="0.25">
      <c r="A72" s="24" t="s">
        <v>31</v>
      </c>
      <c r="B72" s="234" t="s">
        <v>379</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row>
    <row r="73" spans="1:55" s="113" customFormat="1" ht="65.25" customHeight="1" x14ac:dyDescent="0.25">
      <c r="A73" s="24" t="s">
        <v>93</v>
      </c>
      <c r="B73" s="234" t="s">
        <v>380</v>
      </c>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row>
    <row r="74" spans="1:55" s="93" customFormat="1" ht="16.350000000000001" customHeight="1" thickBot="1" x14ac:dyDescent="0.3">
      <c r="A74" s="28"/>
      <c r="B74" s="29"/>
      <c r="C74" s="29"/>
      <c r="D74" s="29"/>
      <c r="E74" s="29"/>
      <c r="F74" s="29"/>
      <c r="G74" s="29"/>
      <c r="H74" s="29"/>
      <c r="I74" s="25"/>
      <c r="J74" s="25"/>
      <c r="AI74" s="2"/>
      <c r="AJ74" s="2"/>
      <c r="AK74" s="2"/>
      <c r="AL74" s="2"/>
      <c r="AM74" s="2"/>
      <c r="AN74" s="2"/>
      <c r="AO74" s="2"/>
      <c r="AP74" s="2"/>
    </row>
    <row r="75" spans="1:55" s="93" customFormat="1" ht="16.350000000000001" customHeight="1" x14ac:dyDescent="0.25">
      <c r="A75" s="94" t="s">
        <v>18</v>
      </c>
      <c r="AI75" s="2"/>
      <c r="AJ75" s="2"/>
      <c r="AK75" s="2"/>
      <c r="AL75" s="2"/>
      <c r="AM75" s="2"/>
      <c r="AN75" s="2"/>
      <c r="AO75" s="2"/>
      <c r="AP75" s="2"/>
    </row>
    <row r="76" spans="1:55" s="93" customFormat="1" ht="16.350000000000001" customHeight="1" x14ac:dyDescent="0.25">
      <c r="A76" s="24" t="s">
        <v>30</v>
      </c>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row>
    <row r="77" spans="1:55" s="93" customFormat="1" ht="16.350000000000001" customHeight="1" x14ac:dyDescent="0.25">
      <c r="A77" s="24" t="s">
        <v>31</v>
      </c>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row>
    <row r="78" spans="1:55" s="93" customFormat="1" ht="16.350000000000001" customHeight="1" thickBot="1" x14ac:dyDescent="0.3">
      <c r="A78" s="29"/>
      <c r="B78" s="29"/>
      <c r="C78" s="29"/>
      <c r="D78" s="29"/>
      <c r="E78" s="29"/>
      <c r="F78" s="29"/>
      <c r="G78" s="29"/>
      <c r="H78" s="29"/>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2"/>
      <c r="AJ78" s="2"/>
      <c r="AK78" s="2"/>
      <c r="AL78" s="2"/>
      <c r="AM78" s="2"/>
      <c r="AN78" s="2"/>
      <c r="AO78" s="2"/>
      <c r="AP78" s="2"/>
    </row>
    <row r="79" spans="1:55" s="93" customFormat="1" ht="16.350000000000001" customHeight="1" x14ac:dyDescent="0.25">
      <c r="A79" s="94" t="s">
        <v>35</v>
      </c>
      <c r="Q79" s="93" t="s">
        <v>20</v>
      </c>
      <c r="AI79" s="2"/>
      <c r="AJ79" s="2"/>
      <c r="AK79" s="2"/>
      <c r="AL79" s="2"/>
      <c r="AM79" s="2"/>
      <c r="AN79" s="2"/>
      <c r="AO79" s="2"/>
      <c r="AP79" s="2"/>
    </row>
    <row r="80" spans="1:55" ht="48.75" customHeight="1" x14ac:dyDescent="0.25">
      <c r="A80" s="30">
        <v>1</v>
      </c>
      <c r="B80" s="238" t="s">
        <v>88</v>
      </c>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41"/>
      <c r="AZ80" s="41"/>
      <c r="BA80" s="41"/>
      <c r="BB80" s="41"/>
      <c r="BC80" s="41"/>
    </row>
    <row r="81" spans="1:55" ht="49.5" customHeight="1" x14ac:dyDescent="0.25">
      <c r="A81" s="30">
        <v>2</v>
      </c>
      <c r="B81" s="238" t="s">
        <v>87</v>
      </c>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41"/>
      <c r="AZ81" s="41"/>
      <c r="BA81" s="41"/>
      <c r="BB81" s="41"/>
      <c r="BC81" s="41"/>
    </row>
    <row r="82" spans="1:55" ht="50.25" customHeight="1" x14ac:dyDescent="0.25">
      <c r="A82" s="30">
        <v>3</v>
      </c>
      <c r="B82" s="238" t="s">
        <v>85</v>
      </c>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41"/>
      <c r="AZ82" s="41"/>
      <c r="BA82" s="41"/>
      <c r="BB82" s="41"/>
      <c r="BC82" s="41"/>
    </row>
    <row r="83" spans="1:55" ht="65.25" customHeight="1" x14ac:dyDescent="0.25">
      <c r="A83" s="30">
        <v>4</v>
      </c>
      <c r="B83" s="238" t="s">
        <v>86</v>
      </c>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41"/>
      <c r="AZ83" s="41"/>
      <c r="BA83" s="41"/>
      <c r="BB83" s="41"/>
      <c r="BC83" s="41"/>
    </row>
    <row r="84" spans="1:55" ht="30.75" customHeight="1" x14ac:dyDescent="0.25">
      <c r="A84" s="30">
        <v>5</v>
      </c>
      <c r="B84" s="238" t="s">
        <v>89</v>
      </c>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41"/>
      <c r="AZ84" s="41"/>
      <c r="BA84" s="41"/>
      <c r="BB84" s="41"/>
      <c r="BC84" s="41"/>
    </row>
    <row r="85" spans="1:55" ht="15.95" customHeight="1" x14ac:dyDescent="0.25">
      <c r="A85" s="30">
        <v>6</v>
      </c>
      <c r="B85" s="232" t="s">
        <v>90</v>
      </c>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41"/>
      <c r="AZ85" s="41"/>
      <c r="BA85" s="41"/>
      <c r="BB85" s="41"/>
      <c r="BC85" s="41"/>
    </row>
    <row r="86" spans="1:55" s="93" customFormat="1" ht="15.95" customHeight="1" x14ac:dyDescent="0.25">
      <c r="C86" s="93" t="s">
        <v>23</v>
      </c>
      <c r="J86" s="285" t="s">
        <v>21</v>
      </c>
      <c r="K86" s="285"/>
      <c r="L86" s="285"/>
      <c r="M86" s="285"/>
      <c r="N86" s="285"/>
      <c r="O86" s="285"/>
      <c r="P86" s="285"/>
      <c r="Q86" s="285"/>
      <c r="U86" s="285"/>
      <c r="V86" s="285"/>
      <c r="W86" s="285"/>
      <c r="X86" s="285"/>
      <c r="Y86" s="285"/>
      <c r="Z86" s="285"/>
      <c r="AA86" s="285"/>
      <c r="AI86" s="2"/>
      <c r="AJ86" s="2"/>
      <c r="AK86" s="2"/>
      <c r="AL86" s="2"/>
      <c r="AM86" s="2"/>
      <c r="AN86" s="2"/>
      <c r="AO86" s="2"/>
      <c r="AP86" s="2"/>
    </row>
    <row r="87" spans="1:55" s="4" customFormat="1" ht="15.95" customHeight="1" x14ac:dyDescent="0.25">
      <c r="C87" s="4" t="s">
        <v>81</v>
      </c>
      <c r="J87" s="4" t="s">
        <v>78</v>
      </c>
      <c r="AI87" s="18"/>
      <c r="AJ87" s="18"/>
      <c r="AK87" s="18"/>
      <c r="AL87" s="18"/>
      <c r="AM87" s="18"/>
      <c r="AN87" s="18"/>
      <c r="AO87" s="18"/>
      <c r="AP87" s="18"/>
    </row>
    <row r="88" spans="1:55" s="4" customFormat="1" ht="15.95" customHeight="1" x14ac:dyDescent="0.25">
      <c r="C88" s="4" t="s">
        <v>82</v>
      </c>
      <c r="J88" s="4" t="s">
        <v>79</v>
      </c>
    </row>
    <row r="89" spans="1:55" s="93" customFormat="1" ht="15.95" customHeight="1" x14ac:dyDescent="0.25">
      <c r="C89" s="93" t="s">
        <v>83</v>
      </c>
      <c r="J89" s="285" t="s">
        <v>80</v>
      </c>
      <c r="K89" s="285"/>
      <c r="L89" s="285"/>
      <c r="M89" s="285"/>
      <c r="N89" s="285"/>
      <c r="O89" s="285"/>
      <c r="P89" s="285"/>
      <c r="Q89" s="285"/>
      <c r="U89" s="285"/>
      <c r="V89" s="285"/>
      <c r="W89" s="285"/>
      <c r="X89" s="285"/>
      <c r="Y89" s="285"/>
      <c r="Z89" s="285"/>
      <c r="AA89" s="285"/>
      <c r="AI89" s="2"/>
      <c r="AJ89" s="2"/>
      <c r="AK89" s="2"/>
      <c r="AL89" s="2"/>
      <c r="AM89" s="2"/>
      <c r="AN89" s="2"/>
      <c r="AO89" s="2"/>
      <c r="AP89" s="2"/>
    </row>
    <row r="90" spans="1:55" s="93" customFormat="1" ht="15.95" customHeight="1" x14ac:dyDescent="0.25">
      <c r="C90" s="93" t="s">
        <v>84</v>
      </c>
      <c r="J90" s="285" t="s">
        <v>22</v>
      </c>
      <c r="K90" s="285"/>
      <c r="L90" s="285"/>
      <c r="M90" s="285"/>
      <c r="N90" s="285"/>
      <c r="O90" s="285"/>
      <c r="P90" s="285"/>
      <c r="Q90" s="285"/>
      <c r="U90" s="285"/>
      <c r="V90" s="285"/>
      <c r="W90" s="285"/>
      <c r="X90" s="285"/>
      <c r="Y90" s="285"/>
      <c r="Z90" s="285"/>
      <c r="AA90" s="285"/>
      <c r="AI90" s="2"/>
      <c r="AJ90" s="2"/>
      <c r="AK90" s="2"/>
      <c r="AL90" s="2"/>
      <c r="AM90" s="2"/>
      <c r="AN90" s="2"/>
      <c r="AO90" s="2"/>
      <c r="AP90" s="2"/>
    </row>
    <row r="91" spans="1:55" ht="15.95" customHeight="1" x14ac:dyDescent="0.25">
      <c r="A91" s="30">
        <v>7</v>
      </c>
      <c r="B91" s="232" t="s">
        <v>94</v>
      </c>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41"/>
      <c r="AZ91" s="41"/>
      <c r="BA91" s="41"/>
      <c r="BB91" s="41"/>
      <c r="BC91" s="41"/>
    </row>
    <row r="93" spans="1:55" s="93" customFormat="1" ht="15.75" customHeight="1" x14ac:dyDescent="0.25">
      <c r="A93" s="14"/>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6"/>
      <c r="AR93" s="16"/>
      <c r="AS93" s="16"/>
      <c r="AT93" s="16"/>
      <c r="AU93" s="16"/>
      <c r="AV93" s="16"/>
      <c r="AW93" s="16"/>
      <c r="AX93" s="16"/>
      <c r="AY93" s="16"/>
      <c r="AZ93" s="16"/>
      <c r="BA93" s="16"/>
      <c r="BB93" s="16"/>
      <c r="BC93" s="16"/>
    </row>
    <row r="94" spans="1:55" s="93" customFormat="1" ht="15.75" customHeight="1" x14ac:dyDescent="0.25">
      <c r="A94" s="1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row>
  </sheetData>
  <mergeCells count="93">
    <mergeCell ref="B68:AX68"/>
    <mergeCell ref="A1:AG1"/>
    <mergeCell ref="AA15:AC15"/>
    <mergeCell ref="B15:F15"/>
    <mergeCell ref="H15:K15"/>
    <mergeCell ref="L15:O15"/>
    <mergeCell ref="P15:U15"/>
    <mergeCell ref="V15:Z15"/>
    <mergeCell ref="B2:E2"/>
    <mergeCell ref="F2:G2"/>
    <mergeCell ref="H2:K2"/>
    <mergeCell ref="B3:E3"/>
    <mergeCell ref="F3:G3"/>
    <mergeCell ref="AH11:BB11"/>
    <mergeCell ref="AH12:BB12"/>
    <mergeCell ref="AH13:BB13"/>
    <mergeCell ref="H3:K3"/>
    <mergeCell ref="B67:AX67"/>
    <mergeCell ref="H11:K11"/>
    <mergeCell ref="L11:O11"/>
    <mergeCell ref="P11:U11"/>
    <mergeCell ref="V11:Z11"/>
    <mergeCell ref="AA11:AC11"/>
    <mergeCell ref="B13:F13"/>
    <mergeCell ref="H13:K13"/>
    <mergeCell ref="L13:O13"/>
    <mergeCell ref="P13:U13"/>
    <mergeCell ref="V13:Z13"/>
    <mergeCell ref="AA13:AC13"/>
    <mergeCell ref="B19:F19"/>
    <mergeCell ref="H19:K19"/>
    <mergeCell ref="B91:AX91"/>
    <mergeCell ref="B81:AX81"/>
    <mergeCell ref="J89:Q89"/>
    <mergeCell ref="U89:AA89"/>
    <mergeCell ref="J90:Q90"/>
    <mergeCell ref="U90:AA90"/>
    <mergeCell ref="B84:AX84"/>
    <mergeCell ref="B85:AX85"/>
    <mergeCell ref="J86:Q86"/>
    <mergeCell ref="U86:AA86"/>
    <mergeCell ref="L19:O19"/>
    <mergeCell ref="P19:U19"/>
    <mergeCell ref="V19:Z19"/>
    <mergeCell ref="AA19:AC19"/>
    <mergeCell ref="B16:F16"/>
    <mergeCell ref="H16:K16"/>
    <mergeCell ref="L16:O16"/>
    <mergeCell ref="P16:U16"/>
    <mergeCell ref="V16:Z16"/>
    <mergeCell ref="AA16:AC16"/>
    <mergeCell ref="B17:F17"/>
    <mergeCell ref="H17:K17"/>
    <mergeCell ref="L17:O17"/>
    <mergeCell ref="P17:U17"/>
    <mergeCell ref="V17:Z17"/>
    <mergeCell ref="AA17:AC17"/>
    <mergeCell ref="B9:F9"/>
    <mergeCell ref="AH9:BB9"/>
    <mergeCell ref="A5:AC5"/>
    <mergeCell ref="AH5:BB5"/>
    <mergeCell ref="B6:F6"/>
    <mergeCell ref="H6:K6"/>
    <mergeCell ref="L6:N6"/>
    <mergeCell ref="P6:U6"/>
    <mergeCell ref="V6:Z6"/>
    <mergeCell ref="AA6:AC6"/>
    <mergeCell ref="AH6:BB6"/>
    <mergeCell ref="AH8:BB8"/>
    <mergeCell ref="B8:F8"/>
    <mergeCell ref="H8:K8"/>
    <mergeCell ref="L8:O8"/>
    <mergeCell ref="P8:U8"/>
    <mergeCell ref="V8:Z8"/>
    <mergeCell ref="AA8:AC8"/>
    <mergeCell ref="AH7:BB7"/>
    <mergeCell ref="H9:K9"/>
    <mergeCell ref="L9:O9"/>
    <mergeCell ref="P9:U9"/>
    <mergeCell ref="V9:Z9"/>
    <mergeCell ref="AA9:AC9"/>
    <mergeCell ref="AH10:BB10"/>
    <mergeCell ref="B11:F11"/>
    <mergeCell ref="A70:N70"/>
    <mergeCell ref="B71:AX71"/>
    <mergeCell ref="B72:AX72"/>
    <mergeCell ref="B73:AX73"/>
    <mergeCell ref="A21:BC21"/>
    <mergeCell ref="B76:AX76"/>
    <mergeCell ref="B77:AX77"/>
    <mergeCell ref="B80:AX80"/>
    <mergeCell ref="B82:AX82"/>
    <mergeCell ref="B83:AX83"/>
  </mergeCells>
  <hyperlinks>
    <hyperlink ref="BC43" r:id="rId1" xr:uid="{54FBBD3E-43C4-434F-93D9-4B956F4E4139}"/>
    <hyperlink ref="BC34" r:id="rId2" xr:uid="{2EDE4571-88FD-4480-8C28-EC51F9814A2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2021-11-23T14:40:22Z</dcterms:modified>
</cp:coreProperties>
</file>