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5A45A9F8-3C2B-4CC9-8ED3-2818DCD7EE8C}" xr6:coauthVersionLast="46" xr6:coauthVersionMax="46" xr10:uidLastSave="{00000000-0000-0000-0000-000000000000}"/>
  <bookViews>
    <workbookView xWindow="28680" yWindow="-120" windowWidth="29040" windowHeight="1584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 r="L55" i="30"/>
</calcChain>
</file>

<file path=xl/sharedStrings.xml><?xml version="1.0" encoding="utf-8"?>
<sst xmlns="http://schemas.openxmlformats.org/spreadsheetml/2006/main" count="958" uniqueCount="399">
  <si>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</si>
  <si>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</si>
  <si>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</si>
  <si>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</si>
  <si>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</si>
  <si>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</si>
  <si>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</si>
  <si>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</si>
  <si>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</si>
  <si>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</si>
  <si>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</si>
  <si>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</si>
  <si>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</si>
  <si>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</si>
  <si>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</si>
  <si>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</si>
  <si>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</si>
  <si>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</si>
  <si>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</si>
  <si>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</si>
  <si>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</si>
  <si>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</si>
  <si>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</si>
  <si>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</si>
  <si>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</si>
  <si>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</si>
  <si>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</si>
  <si>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</si>
  <si>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</si>
  <si>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</si>
  <si>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</si>
  <si>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</si>
  <si>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</si>
  <si>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</si>
  <si>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</si>
  <si>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</si>
  <si>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</si>
  <si>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</si>
  <si>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</si>
  <si>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</si>
  <si>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</si>
  <si>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</si>
  <si>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</si>
  <si>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</si>
  <si>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</si>
  <si>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</si>
  <si>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</si>
  <si>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</si>
  <si>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</si>
  <si>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</si>
  <si>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</si>
  <si>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</si>
  <si>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</si>
  <si>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</si>
  <si>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</si>
  <si>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</si>
  <si>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</si>
  <si>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</si>
  <si>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</si>
  <si>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</si>
  <si>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</si>
  <si>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</si>
  <si>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</si>
  <si>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</si>
  <si>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</si>
  <si>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</si>
  <si>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</si>
  <si>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</si>
  <si>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</si>
  <si>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</si>
  <si>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</si>
  <si>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</si>
  <si>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</si>
  <si>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</si>
  <si>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</si>
  <si>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</si>
  <si>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</si>
  <si>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</si>
  <si>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</si>
  <si>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</si>
  <si>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</si>
  <si>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</si>
  <si>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</si>
  <si>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</si>
  <si>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</si>
  <si>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</si>
  <si>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</si>
  <si>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</si>
  <si>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</si>
  <si>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</si>
  <si>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</si>
  <si>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</si>
  <si>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FAMILY GROUP RECORD for Marcovecchio, Raffaele Antonio Lonardo (1806) 9H89-59X</t>
  </si>
  <si>
    <t>29 Apr 2021</t>
  </si>
  <si>
    <t>BB-Marco</t>
  </si>
  <si>
    <t>Marcovecchio</t>
  </si>
  <si>
    <t>San Antonio</t>
  </si>
  <si>
    <t>Camillo</t>
  </si>
  <si>
    <t>Lucia</t>
  </si>
  <si>
    <t>Marinelli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</si>
  <si>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</si>
  <si>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1801-1807, Folio 282v</t>
  </si>
  <si>
    <t>RAA 165</t>
  </si>
  <si>
    <t>Raffaele Antonio Lonardo</t>
  </si>
  <si>
    <t>1806</t>
  </si>
  <si>
    <t>19 Aug 1806</t>
  </si>
  <si>
    <t>Tenuto al Sacro Fonte da Vincenzo Porfilio e levatrice Emilia Framichele.</t>
  </si>
  <si>
    <t>Agnone, Italy, San Marco Parish, Baptismal Registry, Battesimi Vol. 1801-1807, Folio 282v (1806 birth of Raffaele Antonio Lonardo Marcovecchio)</t>
  </si>
  <si>
    <t>This is the handwritten church record for the baptism of Raffaele Antonio Lonardo Marcovecchio (a male) on 19 Aug 1806, at the San Marco parish in Agnone, Italy. It also states that he was born in Agnone, Italy on 19 Aug 1806. It recorded his parents as Camillo Marcovecchio &amp; Lucia Marinelli, who were members of the San Antonio parish. (Agnone, Italy, San Marco Parish, Baptismal Registry, Battesimi Vol. 1801-1807, Folio 282v) (RAA 165)</t>
  </si>
  <si>
    <t>Mar-Antonio</t>
  </si>
  <si>
    <t>Agnone, Italy, San Antonio Parish, Marriage Registry, Matrimonio Vol. 1783-1835, Folio126v bis</t>
  </si>
  <si>
    <t>RAA 247</t>
  </si>
  <si>
    <t>Raffaele</t>
  </si>
  <si>
    <t>1834</t>
  </si>
  <si>
    <t xml:space="preserve">  </t>
  </si>
  <si>
    <t>2 Jun 1834</t>
  </si>
  <si>
    <t>Mariantonia</t>
  </si>
  <si>
    <t>Pannunzio</t>
  </si>
  <si>
    <t/>
  </si>
  <si>
    <t>Agnone, Italy, San Antonio Parish, Marriage Registry, Matrimonio Vol. 1783-1835, Folio126v bis (1834 church marriage of Raffaele Marcovecchio &amp; Mariantonia Pannunzio)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</si>
  <si>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</si>
  <si>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Marcovecchio &amp; Mariantonia Pannunzio on 2 Jun 1834, at the San Antonio parish in Agnone, Italy. It recorded his parents as Camillo Marcovecchio &amp; Lucia Marinelli. It recorded her parents as Diodato Pannunzio &amp; Maria Custode Petruolo. (Agnone, Italy, San Antonio Parish, Marriage Registry, Matrimonio Vol. 1783-1835, Folio126v bis) (RAA 247)</t>
  </si>
  <si>
    <t>Mar-Civil</t>
  </si>
  <si>
    <t>Agnone, Italy, Civil Marriage Registry, Matrimonio Vol. 1834, No. 50</t>
  </si>
  <si>
    <t>RAA 28</t>
  </si>
  <si>
    <t>28</t>
  </si>
  <si>
    <t>contadino (peasant farmer)</t>
  </si>
  <si>
    <t>29 May 1834</t>
  </si>
  <si>
    <t>the marriage was celebrated at the San Antonio chiesa</t>
  </si>
  <si>
    <t xml:space="preserve">Matrimonio celebrato nella Parr. di S. Antonio. </t>
  </si>
  <si>
    <t>Agnone, Italy, Civil Marriage Registry, Matrimonio Vol. 1834, No. 50 (1834 civil solemn promise by and confirmation of church marriage of Raffaele Marcovecchio &amp; Mariantonia Pannunzio)</t>
  </si>
  <si>
    <t>This entry is from the civil book that was used in Agnone, Italy, during the year 1834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</si>
  <si>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1834 by Raffaele Marcovecchio (age 28, occupation contadino (peasant farmer)) &amp; Mariantonia Pannunzio (age 18), to have a church marriage. It confirms that they celebrated the church marriage on 2 Jun 1834, in Agnone. It recorded his parents as Camillo Marcovecchio &amp; Lucia Marinelli. It recorded her parents as Diodato Pannunzio &amp; Maria Custode di Pasquo. This record also states or suggests that the marriage was celebrated at the San Antonio chiesa. (Agnone, Italy, Civil Marriage Registry, Matrimonio Vol. 1834, No. 50) (RAA 28)</t>
  </si>
  <si>
    <t>Cen-Antonio</t>
  </si>
  <si>
    <t>Agnone, Italy, San Antonio Parish, Church Census (Stato d'Anime), Vol. 1810-1815, Casa 9</t>
  </si>
  <si>
    <t>RAA 22</t>
  </si>
  <si>
    <t>4</t>
  </si>
  <si>
    <t>17 Aug 1806</t>
  </si>
  <si>
    <t>Maria Lucia</t>
  </si>
  <si>
    <t>Camillo Marcovecchio</t>
  </si>
  <si>
    <t>figlio</t>
  </si>
  <si>
    <t>celibe</t>
  </si>
  <si>
    <t>Agnone, Italy, San Antonio Parish, Church Census (Stato d'Anime), Vol. 1810-1815, Casa 9 (parish census taken in 1810 which included Raffaele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</si>
  <si>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</si>
  <si>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Raffaele Marcovecchio, recorded as age 4, born 17 Aug 1806. It recorded his parents as Camillo Marcovecchio &amp; Maria Lucia Marinelli. The record indicated that his marital status was celibe and his relationship with the capofagmilia (head of household) was figlio. (Agnone, Italy, San Antonio Parish, Church Census (Stato d'Anime), Vol. 1810-1815, Casa 9) (RAA 22)</t>
  </si>
  <si>
    <t>Agnone, Italy, San Antonio Parish, Church Census (Stato d'Anime), Vol. 1815-1824, Casa 8</t>
  </si>
  <si>
    <t>RAA 19</t>
  </si>
  <si>
    <t>9</t>
  </si>
  <si>
    <t>Agnone, Italy, San Antonio Parish, Church Census (Stato d'Anime), Vol. 1815-1824, Casa 8 (civil census taken in 1815 which included Raffaele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</si>
  <si>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</si>
  <si>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Raffaele Marcovecchio, recorded as age 9, born 17 Aug 1806, and occupation. His parents were recorded as Camillo Marcovecchio &amp; Maria Lucia Marinelli. The record indicated that his marital status was celibe and his relationship with the capofagmilia (head of household) was figlio. (Agnone, Italy, San Antonio Parish, Church Census (Stato d'Anime), Vol. 1815-1824, Casa 8) (RAA 19)</t>
  </si>
  <si>
    <t>Cen-Emidio</t>
  </si>
  <si>
    <t>Agnone, Italy, San Emidio Parish, Church Census (Stato d'Anime), Vol. 1830, No. 17</t>
  </si>
  <si>
    <t>contadino</t>
  </si>
  <si>
    <t>1830</t>
  </si>
  <si>
    <t>San Emidio</t>
  </si>
  <si>
    <t>Maria Antonia</t>
  </si>
  <si>
    <t>Teodora</t>
  </si>
  <si>
    <t>coniugato</t>
  </si>
  <si>
    <t>Agnone, Italy, San Emidio Parish, Church Census (Stato d'Anime), Vol. 1830, No. 17 (parish census taken in 1830 which included Raffaele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</si>
  <si>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</si>
  <si>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Raffaele Marcovecchio, born 17 Aug 1806, occupation contadino. It recorded his parents as Camillo Marcovecchio &amp; Lucia Marinelli. The record indicated that his marital status was coniugato. His spouse was identified as Maria Antonia Pannunzio. (Agnone, Italy, San Emidio Parish, Church Census (Stato d'Anime), Vol. 1830, No. 17) (RAA 19)</t>
  </si>
  <si>
    <t>Agnone, Italy, San Marco Parish, Baptismal Registry, Battesimi Vol. 1811-1820, Anno 1816, No. 170</t>
  </si>
  <si>
    <t>RAA 139</t>
  </si>
  <si>
    <t>04 Aug 1816</t>
  </si>
  <si>
    <t>05 Aug 1816</t>
  </si>
  <si>
    <t>Diodato</t>
  </si>
  <si>
    <t>Maria Custode</t>
  </si>
  <si>
    <t>di Pasquo</t>
  </si>
  <si>
    <t>Agnone, Italy, San Marco Parish, Baptismal Registry, Battesimi Vol. 1811-1820, Anno 1816, No. 170 (1816 birth of Maria Antonia Pannunzio)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</si>
  <si>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</si>
  <si>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Pannunzio (a female) on 05 Aug 1816, at the San Marco parish in Agnone, Italy. It also states that she was born in Agnone, Italy on 04 Aug 1816. It recorded her parents as Diodato Pannunzio &amp; Maria Custode di Pasquo, who were members of the San Emidio parish. (Agnone, Italy, San Marco Parish, Baptismal Registry, Battesimi Vol. 1811-1820, Anno 1816, No. 170) (RAA 139)</t>
  </si>
  <si>
    <t>BB-Civil</t>
  </si>
  <si>
    <t>Agnone, Italy, Civil Birth Registry, Nascita Vol. 1816, No. 167</t>
  </si>
  <si>
    <t>RAA 87</t>
  </si>
  <si>
    <t>1816</t>
  </si>
  <si>
    <t>03 Aug 1816</t>
  </si>
  <si>
    <t>Agnone, Italy, Civil Birth Registry, Nascita Vol. 1816, No. 167 (1816 birth of Maria Antonia Pannunzio)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</si>
  <si>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</si>
  <si>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Pannunzio (a female) in Agnone, Italy, on 03 Aug 1816. It also states that she was baptized in Agnone, Italy on 03 Aug 1816. It recorded her parents as Diodato Pannunzio &amp; Maria Custode di Pasquo, who were members of the San Emidio parish. The record states that appeared before an Agnone municipal official and declared the birth of the child. (Agnone, Italy, Civil Birth Registry, Nascita Vol. 1816, No. 167) (RAA 87)</t>
  </si>
  <si>
    <t>Petruolo</t>
  </si>
  <si>
    <t>18</t>
  </si>
  <si>
    <t>sposato</t>
  </si>
  <si>
    <t>Agnone, Italy, San Emidio Parish, Church Census (Stato d'Anime), Vol. 1810, Casa 23</t>
  </si>
  <si>
    <t>3 Aug 1816</t>
  </si>
  <si>
    <t>Petrolo</t>
  </si>
  <si>
    <t>1810-23</t>
  </si>
  <si>
    <t>Pasquale</t>
  </si>
  <si>
    <t>nipote</t>
  </si>
  <si>
    <t>nubile</t>
  </si>
  <si>
    <t>Agnone, Italy, San Emidio Parish, Church Census (Stato d'Anime), Vol. 1810, Casa 23 (parish census taken in 1810 which included Mariantonia Pannunzio)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</si>
  <si>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</si>
  <si>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Mariantonia Pannunzio, born 3 Aug 1816. It recorded her parents as Diodato Pannunzio &amp; Maria Custode Petrolo. The record indicated that her marital status was nubile and her relationship with the capofagmilia (head of household) was nipote. (Agnone, Italy, San Emidio Parish, Church Census (Stato d'Anime), Vol. 1810, Casa 23) (RAA 28)</t>
  </si>
  <si>
    <t>Agnone, Italy, San Emidio Parish, Church Census (Stato d'Anime), Vol. 1821-1829, Anno 1820, Casa   22</t>
  </si>
  <si>
    <t>RAA 25</t>
  </si>
  <si>
    <t>figlia</t>
  </si>
  <si>
    <t>Agnone, Italy, San Emidio Parish, Church Census (Stato d'Anime), Vol. 1821-1829, Anno 1820, Casa   22 (parish census taken in  which included Mariantonia Pannunzio)</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</si>
  <si>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</si>
  <si>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Mariantonia Pannunzio,, born 3 Aug 1816. It recorded her parents as Diodato Pannunzio  &amp; Maria Custode Petruolo .  The record indicated that her marital status was nubile and her relationship with the capofagmilia (head of household) was figlia.     (Agnone, Italy, San Emidio Parish, Church Census (Stato d'Anime), Vol. 1821-1829, Anno 1820, Casa   22) (RAA 25)</t>
  </si>
  <si>
    <t>14</t>
  </si>
  <si>
    <t>Pierncola</t>
  </si>
  <si>
    <t>02 Jun 1834</t>
  </si>
  <si>
    <t>nipota</t>
  </si>
  <si>
    <t>Agnone, Italy, San Emidio Parish, Church Census (Stato d'Anime), Vol. 1830, No. 17 (parish census taken in 1830 which included Mariantonia Pannunzio)</t>
  </si>
  <si>
    <t>This is the San Emidio parish handwritten census (stato d'anime) taken in 1830 in Agnone, Italy, which included Mariantonia Pannunzio, recorded as age 14, born 03 Aug 1816. It recorded her parents as Diodato Pannunzio &amp; Maria Custode Pierncola. The record indicated that her marital status was coniugato and her relationship with the capofagmilia (head of household) was nipota. Her spouse was identified as Raffaele Marcovecchio. Also mentioned was a marriage date of 02 Jun 1834. (Agnone, Italy, San Emidio Parish, Church Census (Stato d'Anime), Vol. 1830, No. 17) (RAA 19)</t>
  </si>
  <si>
    <t>Agnone, Italy, San Marco Parish, Baptismal Registry, Battesimi Vol. 1830-1837, Anno 1835, No. 240</t>
  </si>
  <si>
    <t>RAA 236</t>
  </si>
  <si>
    <t>Antonio</t>
  </si>
  <si>
    <t>1835</t>
  </si>
  <si>
    <t>Agnone, Italy, San Marco Parish, Baptismal Registry, Battesimi Vol. 1830-1837, Anno 1835, No. 240 (1835 birth of 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</si>
  <si>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</si>
  <si>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25 Jul 1835, at the San Marco parish in Agnone, Italy. It also states that he was born in Agnone, Italy on 25 Jul 1835. It recorded his parents as Raffaele Marcovecchio &amp; Mariantonia Pannunzio. (Agnone, Italy, San Marco Parish, Baptismal Registry, Battesimi Vol. 1830-1837, Anno 1835, No. 240) (RAA 236)</t>
  </si>
  <si>
    <t>Agnone, Italy, San Marco Parish, Baptismal Registry, Battesimi Vol. 1838-1845, Anno 1839, No. 1</t>
  </si>
  <si>
    <t>RAA 31</t>
  </si>
  <si>
    <t>2 Jan 1839</t>
  </si>
  <si>
    <t>della Parr.di San Emidio</t>
  </si>
  <si>
    <t>Agnone, Italy, San Marco Parish, Baptismal Registry, Battesimi Vol. 1838-1845, Anno 1839, No. 1 (1839 birth of Lucia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</si>
  <si>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</si>
  <si>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Marcovecchio (a female) on 2 Jan 1839, at the San Marco parish in Agnone, Italy. It also states that she was born in Agnone, Italy on 2 Jan 1839. It recorded her parents as Raffaele Marcovecchio &amp; Mariantonia Pannunzio, who were members of the San Emidio parish. (Agnone, Italy, San Marco Parish, Baptismal Registry, Battesimi Vol. 1838-1845, Anno 1839, No. 1) (RAA 31)</t>
  </si>
  <si>
    <t>Agnone, Italy, San Marco Parish, Baptismal Registry, Battesimi Vol. 1838-1845, Anno 1842, No. 239</t>
  </si>
  <si>
    <t>RAA 151</t>
  </si>
  <si>
    <t>Maria Giuseppa</t>
  </si>
  <si>
    <t>12 Sep 1842</t>
  </si>
  <si>
    <t>Agnone, Italy, San Marco Parish, Baptismal Registry, Battesimi Vol. 1838-1845, Anno 1842, No. 239 (1842 birth of Maria Giuseppa Marcovecchio)</t>
  </si>
  <si>
    <t>This is the handwritten church record for the baptism of Maria Giuseppa Marcovecchio (a female) on 12 Sep 1842, at the San Marco parish in Agnone, Italy. It also states that she was born in Agnone, Italy on 12 Sep 1842. It recorded her parents as Raffaele Marcovecchio &amp; Mariantonia Pannunzio, who were members of the San Emidio parish. (Agnone, Italy, San Marco Parish, Baptismal Registry, Battesimi Vol. 1838-1845, Anno 1842, No. 239) (RAA 151)</t>
  </si>
  <si>
    <t>Agnone, Italy, Civil Birth Registry, Nascita Vol. 1835, No. 240</t>
  </si>
  <si>
    <t>RAA 123</t>
  </si>
  <si>
    <t>27 Jul 1835</t>
  </si>
  <si>
    <t>08 Sep 1907</t>
  </si>
  <si>
    <t>Agnone, Italy, Civil Birth Registry, Nascita Vol. 1835, No. 240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</si>
  <si>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</si>
  <si>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27 Jul 1835. It also states that he was baptized in Agnone, Italy on 27 Jul 1835. It recorded his parents as Raffaele Marcovecchio &amp; Maria Antonia Pannunzio. The record states that appeared before an Agnone municipal official and declared the birth of the child. Also included was a date of death of 08 Sep 1907. (Agnone, Italy, Civil Birth Registry, Nascita Vol. 1835, No. 240) (RAA 123)</t>
  </si>
  <si>
    <t>Agnone, Italy, Civil Birth Registry, Nascita Vol. 1839, No. 1</t>
  </si>
  <si>
    <t>RAA 3</t>
  </si>
  <si>
    <t>1839</t>
  </si>
  <si>
    <t>02 Jan 1839</t>
  </si>
  <si>
    <t>Agnone, Italy, Civil Birth Registry, Nascita Vol. 1839, No. 1 (1839 birth of Lucia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</si>
  <si>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</si>
  <si>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02 Jan 1839. It also states that she was baptized in Agnone, Italy on 02 Jan 1839. It recorded her parents as Raffaele Marcovecchio &amp; Mariantonia Pannunzio. The record states that appeared before an Agnone municipal official and declared the birth of the child. (Agnone, Italy, Civil Birth Registry, Nascita Vol. 1839, No. 1) (RAA 3)</t>
  </si>
  <si>
    <t>Agnone, Italy, Civil Birth Registry, Nascita Vol. 1842, No. 239</t>
  </si>
  <si>
    <t>RAA 122</t>
  </si>
  <si>
    <t>1842</t>
  </si>
  <si>
    <t>Agnone, Italy, Civil Birth Registry, Nascita Vol. 1842, No. 239 (1842 birth of Maria Giuseppa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</si>
  <si>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</si>
  <si>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12 Sep 1842. It also states that she was baptized in Agnone, Italy on 12 Sep 1842. It recorded her parents as Raffaele Marcovecchio &amp; Mariantonia Pannunzio. The record states that appeared before an Agnone municipal official and declared the birth of the child. (Agnone, Italy, Civil Birth Registry, Nascita Vol. 1842, No. 239) (RAA 122)</t>
  </si>
  <si>
    <t>Mar-Amico</t>
  </si>
  <si>
    <t>Agnone, Italy, San Amico Parish, Marriage Registry, Matrimonio Vol. 1876-1898, Anno 1886, No. 15</t>
  </si>
  <si>
    <t>RAA 44</t>
  </si>
  <si>
    <t>Luisa</t>
  </si>
  <si>
    <t>1886</t>
  </si>
  <si>
    <t>San Amico</t>
  </si>
  <si>
    <t>13 Nov 1886</t>
  </si>
  <si>
    <t>Amicantonio</t>
  </si>
  <si>
    <t>Catolina</t>
  </si>
  <si>
    <t>Agnone, Italy, San Amico Parish, Marriage Registry, Matrimonio Vol. 1876-1898, Anno 1886, No. 15 (1886 church marriage of Luisa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</si>
  <si>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</si>
  <si>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Amicantonio Catolina &amp; Luisa Marcovecchio on 13 Nov 1886, at the San Amico parish in Agnone, Italy. It recorded his parents as Stefano Catolina &amp; Michelina Fossaceca. It recorded her parents as Raffaele Marcovecchio &amp; Mariantonia Pannunzio. This record also states or suggests that he was from the San Amico Parish, and she was from the San Emidio Parish. (Agnone, Italy, San Amico Parish, Marriage Registry, Matrimonio Vol. 1876-1898, Anno 1886, No. 15) (RAA 44)</t>
  </si>
  <si>
    <t>Mar-Emidio</t>
  </si>
  <si>
    <t>Agnone, Italy, San Emidio Parish, Marriage Registry, Matrimonio Vol. 1851-1884, Pages ~38-39</t>
  </si>
  <si>
    <t>RAA 22-23</t>
  </si>
  <si>
    <t>1857</t>
  </si>
  <si>
    <t>8 Feb1857</t>
  </si>
  <si>
    <t>Maria Pasquala</t>
  </si>
  <si>
    <t>Busico</t>
  </si>
  <si>
    <t>the witnesses of the marriage were Gaetano Gambarale and Francesco Lemme</t>
  </si>
  <si>
    <t>Testimoni: Gaetano Gambarale, Francesco Lemme.</t>
  </si>
  <si>
    <t>Agnone, Italy, San Emidio Parish, Marriage Registry, Matrimonio Vol. 1851-1884, Pages ~38-39 (1857 church marriage of Antonio Marcovecchio &amp; Maria Pasquala Busico)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</si>
  <si>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</si>
  <si>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Marcovecchio &amp; Maria Pasquala Busico on 8 Feb1857, at the San Emidio parish in Agnone, Italy. It recorded his parents as Raffaele Marcovecchio &amp; Mariantonia Pannunzio. It recorded her parents as Felice Busico &amp; Casimira Porfilio. This record also states or suggests that the witnesses of the marriage were Gaetano Gambarale and Francesco Lemme. (Agnone, Italy, San Emidio Parish, Marriage Registry, Matrimonio Vol. 1851-1884, Pages ~38-39) (RAA 22-23)</t>
  </si>
  <si>
    <t>Agnone, Italy, San Emidio Parish, Marriage Registry, Matrimonio Vol. 1851-1884, Pages ~100-101</t>
  </si>
  <si>
    <t>RAA 53</t>
  </si>
  <si>
    <t>1866</t>
  </si>
  <si>
    <t>5 May 1866</t>
  </si>
  <si>
    <t>Tommaso</t>
  </si>
  <si>
    <t>Vecchiarelli</t>
  </si>
  <si>
    <t>Agnone, Italy, San Emidio Parish, Marriage Registry, Matrimonio Vol. 1851-1884, Pages ~100-101 (1866 church marriage of Tommaso Vecchiarelli &amp; Lucia Marcovecchio)</t>
  </si>
  <si>
    <t>This is the handwritten church record for the parish marriage of Tommaso Vecchiarelli &amp; Lucia Marcovecchio on 5 May 1866, at the San Emidio parish in Agnone, Italy. It recorded his parents as Domenico Vecchiarelli &amp; Maria Luigia Mastronardi. It recorded her parents as Raffaele Marcovecchio &amp; Mariantonia Pannunzio. This record also states or suggests that the witnesses of the marriage were Gaetano Gambarale and Teodoro Cervone. (Agnone, Italy, San Emidio Parish, Marriage Registry, Matrimonio Vol. 1851-1884, Pages ~100-101) (RAA 53)</t>
  </si>
  <si>
    <t>Agnone, Italy, Civil Marriage Registry, Matrimonio Vol. 1857, No. 8</t>
  </si>
  <si>
    <t>RAA 10</t>
  </si>
  <si>
    <t>22</t>
  </si>
  <si>
    <t>1 Feb 1857</t>
  </si>
  <si>
    <t>the marriage was celebrated at the San Emidio chiesa</t>
  </si>
  <si>
    <t>Matrimonio celebrato nella Parr. S. Emidio.</t>
  </si>
  <si>
    <t>Agnone, Italy, Civil Marriage Registry, Matrimonio Vol. 1857, No. 8 (1857 civil solemn promise by and confirmation of church marriage of Antonio Marcovecchio &amp; Maria Pasquala Busico)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</si>
  <si>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</si>
  <si>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Feb1857 by Antonio Marcovecchio (age 22, occupation contadino (peasant farmer)) &amp; Maria Pasquala Busico (age 24), to have a church marriage. It confirms that they celebrated the church marriage on 8 Feb1857, in Agnone. It recorded his parents as Raffaele Marcovecchio &amp; Mariantonia Pannunzio. It recorded her parents as Felice Busico &amp; Casimira Porfilio. This record also states or suggests that the marriage was celebrated at the San Emidio chiesa. (Agnone, Italy, Civil Marriage Registry, Matrimonio Vol. 1857, No. 8) (RAA 10)</t>
  </si>
  <si>
    <t>Agnone, Italy, Civil Marriage Registry, Matrimonio Vol. 1873, No. 78</t>
  </si>
  <si>
    <t>RAA 37</t>
  </si>
  <si>
    <t>31</t>
  </si>
  <si>
    <t>artigiana (craftswoman)</t>
  </si>
  <si>
    <t>1873</t>
  </si>
  <si>
    <t>20 Nov 1873</t>
  </si>
  <si>
    <t>Filippo</t>
  </si>
  <si>
    <t>di Pilla</t>
  </si>
  <si>
    <t>Agnone, Italy, Civil Marriage Registry, Matrimonio Vol. 1873, No. 78 (1873 civil marriage of Filippo di Pilla &amp; Maria Giuseppa Marcovecchio)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</si>
  <si>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</si>
  <si>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Filippo di Pilla (age 32, occupation artigiano (artisan)) &amp; Maria Giuseppa Marcovecchio (age 31, occupation artigiana (craftswoman)), which was celebrated on 20 Nov 1873, in Agnone, Italy. It recorded his parents as Giacomo di Pilla &amp; Mercede Antonelli. It recorded her parents as Raffaele Marcovecchio &amp; Mariantonia Pannunzio. (Agnone, Italy, Civil Marriage Registry, Matrimonio Vol. 1873, No. 78) (RAA 37)</t>
  </si>
  <si>
    <t>Agnone, Italy, Civil Marriage Registry, Matrimonio Vol. 1886, No. 49</t>
  </si>
  <si>
    <t>RAA 27</t>
  </si>
  <si>
    <t>47</t>
  </si>
  <si>
    <t>contadina (peasant farmer)</t>
  </si>
  <si>
    <t>5 Jun 1886</t>
  </si>
  <si>
    <t>Catolino</t>
  </si>
  <si>
    <t>Agnone, Italy, Civil Marriage Registry, Matrimonio Vol. 1886, No. 49 (1886 civil marriage of Amicantonio Catolino &amp; Lucia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</si>
  <si>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</si>
  <si>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Amicantonio Catolino (age 50, occupation contadino (peasant farmer)) &amp; Lucia Marcovecchio (age 47, occupation contadina (peasant farmer)), which was celebrated on 5 Jun 1886, in Agnone, Italy. It recorded his parents as Stefano Catolino &amp; Michelina Fossaceca. It recorded her parents as Raffaele Marcovecchio &amp; Mariantonia Pannunzio. (Agnone, Italy, Civil Marriage Registry, Matrimonio Vol. 1886, No. 49) (RAA 27)</t>
  </si>
  <si>
    <t>Marria Antonia</t>
  </si>
  <si>
    <t>great nipote</t>
  </si>
  <si>
    <t>Agnone, Italy, San Emidio Parish, Church Census (Stato d'Anime), Vol. 1830, No. 17 (parish census taken in 1830 which included Antonio Marcovecchio)</t>
  </si>
  <si>
    <t>This is the San Emidio parish handwritten census (stato d'anime) taken in 1830 in Agnone, Italy, which included Antonio Marcovecchio, born 27 Jul 1835. It recorded his parents as Raffaele Marcovecchio &amp; Marria Antonia Pannunzio. The record indicated that his relationship with the capofagmilia (head of household) was great nipote. (Agnone, Italy, San Emidio Parish, Church Census (Stato d'Anime), Vol. 1830, No. 17) (RAA 19)</t>
  </si>
  <si>
    <t>great nipota</t>
  </si>
  <si>
    <t>Agnone, Italy, San Emidio Parish, Church Census (Stato d'Anime), Vol. 1830, No. 17 (parish census taken in 1830 which included Lucia Marcovecchio)</t>
  </si>
  <si>
    <t>This is the San Emidio parish handwritten census (stato d'anime) taken in 1830 in Agnone, Italy, which included Lucia Marcovecchio, born 02 Jan 1839. It recorded her parents as Raffaele Marcovecchio &amp; Marria Antonia Pannunzio. The record indicated that her relationship with the capofagmilia (head of household) was great nipota. (Agnone, Italy, San Emidio Parish, Church Census (Stato d'Anime), Vol. 1830, No. 17) (RAA 19)</t>
  </si>
  <si>
    <t>Cen-1901</t>
  </si>
  <si>
    <t>Agnone, Italy, Civil Census, Censimento 1901, Vol. A8 (Frazione A, Sezione 8), Casa 49</t>
  </si>
  <si>
    <t>RAA 50</t>
  </si>
  <si>
    <t>61</t>
  </si>
  <si>
    <t xml:space="preserve"> Apr 1840</t>
  </si>
  <si>
    <t>(mother?)</t>
  </si>
  <si>
    <t>Pasquala</t>
  </si>
  <si>
    <t xml:space="preserve"> 18 Sep 1907</t>
  </si>
  <si>
    <t>49</t>
  </si>
  <si>
    <t>Via Arnaldo da Brescia, 41</t>
  </si>
  <si>
    <t>capofamiglia</t>
  </si>
  <si>
    <t>Dimora abituale.</t>
  </si>
  <si>
    <t>Agnone, Italy, Civil Census, Censimento 1901, Vol. A8 (Frazione A, Sezione 8), Casa 49 (civil census taken in 1901 which included Antonio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</si>
  <si>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</si>
  <si>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Marcovecchio, recorded as age 61, born Apr 1840, and occupation contadino. His parents were recorded as Raffaele Marcovecchio &amp; (mother?). His street address in Agnone was Via Arnaldo da Brescia, 41. The record indicated that his marital status was sposato and his relationship with the capofagmilia (head of household) was capofamiglia. His spouse was identified as Pasquala Busico. Also included was a date of death of 18 Sep 1907. (Agnone, Italy, Civil Census, Censimento 1901, Vol. A8 (Frazione A, Sezione 8), Casa 49) (RAA 50)</t>
  </si>
  <si>
    <t>contadina</t>
  </si>
  <si>
    <t>Carmine</t>
  </si>
  <si>
    <t>Giuseppe</t>
  </si>
  <si>
    <t>Maria Giuseppe</t>
  </si>
  <si>
    <t>46</t>
  </si>
  <si>
    <t>D-Civil</t>
  </si>
  <si>
    <t>Agnone, Italy, Civil Death Registry, Morte Vol. 1848, No.149</t>
  </si>
  <si>
    <t>RAA 79</t>
  </si>
  <si>
    <t>infante (infant)</t>
  </si>
  <si>
    <t>24 Jul 1848</t>
  </si>
  <si>
    <t>Francesco</t>
  </si>
  <si>
    <t>Lemme</t>
  </si>
  <si>
    <t>calzolaio (shoemaker)</t>
  </si>
  <si>
    <t>Campati</t>
  </si>
  <si>
    <t>contadino  (peasant farmer)</t>
  </si>
  <si>
    <t>Agnone, Italy, Civil Death Registry, Morte Vol. 1848, No.149 (1848 death of Carmine Marcovecchio)</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</si>
  <si>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</si>
  <si>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24 Jul 1848, at age 1, in Agnone, Italy.  The record stated that he had died as an infant. It recorded his parents as Raffaele Marcovecchio (occupation contadino (peasant farmer)) &amp; Mariantonia Pannunzio.  The record states that Francesco Lemme (age 40, occupation calzolaio (shoemaker)) and Giuseppe Campati (age 36, occupation contadino  (peasant farmer)) appeared before an Agnone municpal official and declared that he had died.   (Agnone, Italy, Civil Death Registry, Morte Vol. 1848, No.149) (RAA 79)</t>
  </si>
  <si>
    <t>Agnone, Italy, San Marco Parish, Baptismal Registry, Battesimi Vol. 1846-1849, Anno 1846, No.105</t>
  </si>
  <si>
    <t>RAA 16</t>
  </si>
  <si>
    <t>22 Apr 1846</t>
  </si>
  <si>
    <t>Agnone, Italy</t>
  </si>
  <si>
    <t>Agnone, Italy, San Marco Parish, Baptismal Registry, Battesimi Vol. 1846-1849, Anno 1846, No.105 (1846 birth of Carmine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</si>
  <si>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</si>
  <si>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22 Apr 1846, at the San Marco parish in Agnone, Italy. It also states that he was born in Agnone, Italy on 22 Apr 1846. It recorded his parents as Raffaele Marcovecchio &amp; Mariantonia di Pasquo, who were members of the San Emidio parish. There is some indication that his family did not live exclusively in Agnone, but came from or moved to Agnone, Italy. (Agnone, Italy, San Marco Parish, Baptismal Registry, Battesimi Vol. 1846-1849, Anno 1846, No.105) (RAA 16)</t>
  </si>
  <si>
    <t>Agnone, Italy, Civil Birth Registry, Nascita Vol. 1846, No. 105</t>
  </si>
  <si>
    <t>RAA 56</t>
  </si>
  <si>
    <t>1846</t>
  </si>
  <si>
    <t>23 Apr 1846</t>
  </si>
  <si>
    <t>Agnone, Italy, Civil Birth Registry, Nascita Vol. 1846, No. 105 (1846 birth of Carmine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</si>
  <si>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</si>
  <si>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22 Apr 1846. It also states that he was baptized in Agnone, Italy on 22 Apr 1846. It recorded his parents as Raffaele Marcovecchio &amp; Mariantonia di Pasquo. The record states that appeared before an Agnone municipal official and declared the birth of the child. (Agnone, Italy, Civil Birth Registry, Nascita Vol. 1846, No. 105) (RAA 56)</t>
  </si>
  <si>
    <t>Carmine Marcovecchio's birth and christening record both state his mother's name is Mariantonia di Pasquo, but this was likely a recording error.  Mariantoni'as mother's surname is di Pasquo.  Carmine's death record verifies his mother's name was Mariantonio Pannunzio.</t>
  </si>
  <si>
    <t>Agnone, Italy, Civil Death Registry, Morte Vol. 1888, No. 281</t>
  </si>
  <si>
    <t>yes</t>
  </si>
  <si>
    <t>antigiano</t>
  </si>
  <si>
    <t>artigiane</t>
  </si>
  <si>
    <t>13 Sep 1888</t>
  </si>
  <si>
    <t>8 February 1857</t>
  </si>
  <si>
    <t>Antonio Marcovecchio (G3JR-9H7)</t>
  </si>
  <si>
    <t>27 July 1835</t>
  </si>
  <si>
    <t>Maria Pasquala Busico (LJPK-76N)</t>
  </si>
  <si>
    <t>Raffaele Antonio Lonardo Marcovecchio (9H89-59X)</t>
  </si>
  <si>
    <t>19 August 1806</t>
  </si>
  <si>
    <t>Maria Antonia Pannuzio (9H89-59T)</t>
  </si>
  <si>
    <t>3 August 1816</t>
  </si>
  <si>
    <t>5 August 1816</t>
  </si>
  <si>
    <t>2 June 1834</t>
  </si>
  <si>
    <t>29 December 1871</t>
  </si>
  <si>
    <t>65</t>
  </si>
  <si>
    <t>29 Dec 1871</t>
  </si>
  <si>
    <t>Agnone, Italy, Civil Death Registry, Morte Vol. 1871, No. 297</t>
  </si>
  <si>
    <t>RAA 70-71</t>
  </si>
  <si>
    <t>https://www.familysearch.org/ark:/61903/3:1:3QS7-99GZ-846N?i=1102&amp;cc=3049866&amp;cat=440757</t>
  </si>
  <si>
    <t>Antonio's birth date on the 1901 Civil Census states he was born in April 1840; but this is likely a recording error because his spouse is correctly listed.</t>
  </si>
  <si>
    <t>Carmine Marcovecchio (GZW7-KXW)</t>
  </si>
  <si>
    <t>22 April 1846</t>
  </si>
  <si>
    <t>24 July 1848</t>
  </si>
  <si>
    <t>5 June 1886</t>
  </si>
  <si>
    <t>Lucia Marcovecchio (KC18-G9M)</t>
  </si>
  <si>
    <t>2 January 1839</t>
  </si>
  <si>
    <t>RAA 74</t>
  </si>
  <si>
    <t>https://www.familysearch.org/ark:/61903/3:1:3QSQ-G9GZ-CK38?i=159&amp;cc=3049866&amp;cat=440757</t>
  </si>
  <si>
    <t>Maria Giuseppa Marcovecchio (G3J5-TD7)</t>
  </si>
  <si>
    <t>12 September 1842</t>
  </si>
  <si>
    <t>13 September 1888</t>
  </si>
  <si>
    <t>Filippo di Pilla (G3JR-9C3)</t>
  </si>
  <si>
    <t>20 November 1873</t>
  </si>
  <si>
    <t>Tommaso Vecchiarelli (GZW7-YPH)</t>
  </si>
  <si>
    <t>Amicantonio Catolina (9H89-G4B</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</si>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</sst>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3" tint="0.39997558519241921"/>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80">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1" fillId="0" borderId="0"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 fontId="13" fillId="0" borderId="0" xfId="0" applyNumberFormat="1" applyFont="1" applyBorder="1" applyAlignment="1">
      <alignment horizontal="left" vertical="center"/>
    </xf>
    <xf numFmtId="49" fontId="9" fillId="0" borderId="0" xfId="0" applyNumberFormat="1" applyFont="1" applyFill="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vertical="center"/>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6" borderId="6" xfId="0" applyFont="1" applyFill="1" applyBorder="1" applyAlignment="1">
      <alignment horizontal="left"/>
    </xf>
    <xf numFmtId="0" fontId="11" fillId="0" borderId="6" xfId="0"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8" borderId="6" xfId="10" applyFont="1" applyFill="1" applyBorder="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1" fontId="11" fillId="0" borderId="6" xfId="0" applyNumberFormat="1" applyFont="1" applyBorder="1" applyAlignment="1">
      <alignment horizontal="left"/>
    </xf>
    <xf numFmtId="0" fontId="9" fillId="12" borderId="6" xfId="0" applyFont="1" applyFill="1" applyBorder="1" applyAlignment="1">
      <alignment horizontal="right" vertical="top"/>
    </xf>
    <xf numFmtId="49" fontId="9" fillId="12" borderId="6" xfId="0" applyNumberFormat="1" applyFont="1" applyFill="1" applyBorder="1" applyAlignment="1">
      <alignment horizontal="left" vertical="center"/>
    </xf>
    <xf numFmtId="0" fontId="9" fillId="19" borderId="6" xfId="0" applyFont="1" applyFill="1" applyBorder="1" applyAlignment="1">
      <alignment horizontal="left" vertical="top"/>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11" fillId="0" borderId="6" xfId="0" applyFont="1" applyBorder="1" applyAlignment="1">
      <alignment horizontal="right"/>
    </xf>
    <xf numFmtId="167" fontId="11" fillId="0" borderId="6" xfId="0" applyNumberFormat="1" applyFont="1" applyBorder="1" applyAlignment="1">
      <alignment horizontal="left" vertical="center"/>
    </xf>
    <xf numFmtId="0" fontId="11" fillId="9" borderId="6" xfId="0" applyFont="1" applyFill="1" applyBorder="1" applyAlignment="1">
      <alignment horizontal="left"/>
    </xf>
    <xf numFmtId="0" fontId="28" fillId="0" borderId="6" xfId="0" applyFont="1" applyBorder="1" applyAlignment="1">
      <alignment horizontal="left" vertical="top"/>
    </xf>
    <xf numFmtId="0" fontId="11" fillId="5" borderId="6" xfId="0" applyFont="1" applyFill="1" applyBorder="1"/>
    <xf numFmtId="0" fontId="11" fillId="5"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8" borderId="6" xfId="10" applyFont="1" applyFill="1" applyBorder="1" applyAlignment="1">
      <alignment horizontal="left" vertical="top"/>
    </xf>
    <xf numFmtId="0" fontId="11" fillId="8" borderId="6" xfId="0" applyFont="1" applyFill="1" applyBorder="1"/>
    <xf numFmtId="1" fontId="9" fillId="0" borderId="6" xfId="0" applyNumberFormat="1" applyFont="1" applyBorder="1" applyAlignment="1">
      <alignment horizontal="right" vertical="center"/>
    </xf>
    <xf numFmtId="0" fontId="9" fillId="5" borderId="6" xfId="0" applyFont="1" applyFill="1" applyBorder="1"/>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15" borderId="6" xfId="0" applyFont="1" applyFill="1" applyBorder="1" applyAlignment="1">
      <alignment horizontal="left" wrapText="1"/>
    </xf>
    <xf numFmtId="0" fontId="9" fillId="20" borderId="6" xfId="0" applyFont="1" applyFill="1" applyBorder="1" applyAlignment="1">
      <alignment horizontal="left" wrapText="1"/>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1" borderId="6" xfId="0" applyFont="1" applyFill="1" applyBorder="1" applyAlignment="1">
      <alignment horizontal="left" vertical="top"/>
    </xf>
    <xf numFmtId="0" fontId="0" fillId="0" borderId="16" xfId="0" applyBorder="1"/>
    <xf numFmtId="0" fontId="9" fillId="0" borderId="0" xfId="0" applyFont="1" applyBorder="1" applyAlignment="1">
      <alignment horizontal="right" vertical="center"/>
    </xf>
    <xf numFmtId="1" fontId="9" fillId="8" borderId="5" xfId="0" applyNumberFormat="1" applyFont="1" applyFill="1" applyBorder="1" applyAlignment="1">
      <alignment vertical="top"/>
    </xf>
    <xf numFmtId="1" fontId="9" fillId="8" borderId="5" xfId="0" applyNumberFormat="1" applyFont="1" applyFill="1" applyBorder="1" applyAlignment="1">
      <alignment horizontal="left" vertical="top"/>
    </xf>
    <xf numFmtId="0" fontId="9" fillId="14" borderId="6" xfId="0" applyFont="1" applyFill="1" applyBorder="1" applyAlignment="1">
      <alignment horizontal="left"/>
    </xf>
    <xf numFmtId="0" fontId="9" fillId="14" borderId="6" xfId="0" applyFont="1" applyFill="1" applyBorder="1" applyAlignment="1">
      <alignment horizontal="left" vertical="center"/>
    </xf>
    <xf numFmtId="0" fontId="29" fillId="18" borderId="6" xfId="14" applyFill="1" applyBorder="1" applyAlignment="1">
      <alignment horizontal="left" vertical="top"/>
    </xf>
    <xf numFmtId="0" fontId="9" fillId="0" borderId="6" xfId="0" applyFont="1" applyFill="1" applyBorder="1" applyAlignment="1">
      <alignment horizontal="left" vertical="center"/>
    </xf>
    <xf numFmtId="166" fontId="28" fillId="0" borderId="6" xfId="12" applyFont="1" applyFill="1" applyBorder="1" applyAlignment="1">
      <alignment horizontal="left" vertical="center"/>
    </xf>
    <xf numFmtId="1" fontId="13" fillId="0" borderId="0" xfId="0" applyNumberFormat="1" applyFont="1" applyFill="1" applyAlignment="1">
      <alignment horizontal="left" vertical="center"/>
    </xf>
    <xf numFmtId="49" fontId="9" fillId="0" borderId="6" xfId="0" applyNumberFormat="1"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horizontal="left"/>
    </xf>
    <xf numFmtId="0" fontId="11" fillId="0" borderId="0" xfId="0" applyFont="1" applyFill="1" applyAlignment="1">
      <alignment horizontal="left" vertical="center"/>
    </xf>
    <xf numFmtId="0" fontId="9" fillId="0" borderId="6" xfId="9" applyFont="1" applyFill="1" applyBorder="1" applyAlignment="1">
      <alignment horizontal="left"/>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4" borderId="6"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9" fillId="18" borderId="6" xfId="0" applyFont="1" applyFill="1" applyBorder="1"/>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38?i=159&amp;cc=3049866&amp;cat=440757" TargetMode="External"/><Relationship Id="rId1" Type="http://schemas.openxmlformats.org/officeDocument/2006/relationships/hyperlink" Target="https://www.familysearch.org/ark:/61903/3:1:3QS7-99GZ-846N?i=110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0"/>
  <sheetViews>
    <sheetView tabSelected="1" zoomScale="85" zoomScaleNormal="85" workbookViewId="0">
      <selection activeCell="AG2" sqref="AG2"/>
    </sheetView>
  </sheetViews>
  <sheetFormatPr defaultColWidth="0.875" defaultRowHeight="15.75" x14ac:dyDescent="0.25"/>
  <cols>
    <col min="1" max="1" width="4.125" style="2" customWidth="1"/>
    <col min="2" max="2" width="13" style="2" customWidth="1"/>
    <col min="3" max="4" width="3.5" style="89" customWidth="1"/>
    <col min="5" max="5" width="22.25" style="89" customWidth="1"/>
    <col min="6" max="6" width="14.875" style="89" customWidth="1"/>
    <col min="7" max="7" width="4.25" style="89" customWidth="1"/>
    <col min="8" max="8" width="4.125" style="89" customWidth="1"/>
    <col min="9" max="9" width="0.875" style="89" customWidth="1"/>
    <col min="10" max="10" width="8.25" style="89" customWidth="1"/>
    <col min="11" max="11" width="12.625" style="89" customWidth="1"/>
    <col min="12" max="12" width="5.875" style="89" customWidth="1"/>
    <col min="13" max="13" width="0.875" style="89" customWidth="1"/>
    <col min="14" max="14" width="12" style="89" customWidth="1"/>
    <col min="15" max="15" width="0.75" style="89" customWidth="1"/>
    <col min="16" max="16" width="11" style="89" customWidth="1"/>
    <col min="17" max="17" width="13.5" style="89" customWidth="1"/>
    <col min="18" max="20" width="0.875" style="89" customWidth="1"/>
    <col min="21" max="21" width="13.5" style="89" customWidth="1"/>
    <col min="22" max="22" width="14.625" style="89" customWidth="1"/>
    <col min="23" max="25" width="0.875" style="89" customWidth="1"/>
    <col min="26" max="26" width="13" style="89" customWidth="1"/>
    <col min="27" max="27" width="12.625" style="89" customWidth="1"/>
    <col min="28" max="28" width="13.625" style="89" bestFit="1" customWidth="1"/>
    <col min="29" max="29" width="12.875" style="89" bestFit="1" customWidth="1"/>
    <col min="30" max="32" width="0.875" style="89" customWidth="1"/>
    <col min="33" max="33" width="12" style="89" bestFit="1"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10" t="s">
        <v>92</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N1" s="83"/>
    </row>
    <row r="2" spans="1:55" ht="17.100000000000001" customHeight="1" x14ac:dyDescent="0.25">
      <c r="B2" s="223" t="s">
        <v>33</v>
      </c>
      <c r="C2" s="223"/>
      <c r="D2" s="223"/>
      <c r="E2" s="223"/>
      <c r="F2" s="224" t="s">
        <v>93</v>
      </c>
      <c r="G2" s="224"/>
      <c r="H2" s="223" t="s">
        <v>90</v>
      </c>
      <c r="I2" s="223"/>
      <c r="J2" s="223"/>
      <c r="K2" s="223"/>
      <c r="L2" s="93"/>
      <c r="M2" s="93"/>
      <c r="O2" s="93"/>
      <c r="P2" s="93"/>
      <c r="Q2" s="93"/>
      <c r="R2" s="93"/>
      <c r="S2" s="93"/>
      <c r="T2" s="93"/>
      <c r="U2" s="93"/>
      <c r="V2" s="30"/>
      <c r="W2" s="30"/>
      <c r="X2" s="30"/>
      <c r="Y2" s="30"/>
      <c r="Z2" s="30"/>
      <c r="AA2" s="93"/>
      <c r="AB2" s="93"/>
      <c r="AC2" s="4"/>
      <c r="AD2" s="84"/>
      <c r="AE2" s="84"/>
      <c r="AF2" s="84"/>
      <c r="AG2" s="84"/>
      <c r="BB2" s="42"/>
    </row>
    <row r="3" spans="1:55" ht="17.100000000000001" customHeight="1" x14ac:dyDescent="0.25">
      <c r="B3" s="225" t="s">
        <v>34</v>
      </c>
      <c r="C3" s="225"/>
      <c r="D3" s="225"/>
      <c r="E3" s="225"/>
      <c r="F3" s="224"/>
      <c r="G3" s="224"/>
      <c r="H3" s="223"/>
      <c r="I3" s="223"/>
      <c r="J3" s="223"/>
      <c r="K3" s="223"/>
      <c r="L3" s="93"/>
      <c r="M3" s="93"/>
      <c r="O3" s="93"/>
      <c r="P3" s="93"/>
      <c r="Q3" s="93"/>
      <c r="R3" s="93"/>
      <c r="S3" s="93"/>
      <c r="T3" s="93"/>
      <c r="U3" s="93"/>
      <c r="V3" s="30"/>
      <c r="W3" s="30"/>
      <c r="X3" s="30"/>
      <c r="Y3" s="30"/>
      <c r="Z3" s="30"/>
      <c r="AA3" s="93"/>
      <c r="AB3" s="93"/>
      <c r="AC3" s="4"/>
      <c r="AD3" s="84"/>
      <c r="AE3" s="84"/>
      <c r="AF3" s="84"/>
      <c r="AG3" s="84"/>
      <c r="BB3" s="42"/>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2"/>
    </row>
    <row r="5" spans="1:55" s="89" customFormat="1" ht="44.25" customHeight="1" thickBot="1" x14ac:dyDescent="0.3">
      <c r="A5" s="211" t="s">
        <v>36</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3"/>
      <c r="AB5" s="213"/>
      <c r="AC5" s="214"/>
      <c r="AD5" s="24"/>
      <c r="AH5" s="215" t="s">
        <v>3</v>
      </c>
      <c r="AI5" s="215"/>
      <c r="AJ5" s="215"/>
      <c r="AK5" s="215"/>
      <c r="AL5" s="215"/>
      <c r="AM5" s="215"/>
      <c r="AN5" s="215"/>
      <c r="AO5" s="215"/>
      <c r="AP5" s="215"/>
      <c r="AQ5" s="215"/>
      <c r="AR5" s="215"/>
      <c r="AS5" s="215"/>
      <c r="AT5" s="215"/>
      <c r="AU5" s="215"/>
      <c r="AV5" s="215"/>
      <c r="AW5" s="215"/>
      <c r="AX5" s="215"/>
      <c r="AY5" s="215"/>
      <c r="AZ5" s="215"/>
      <c r="BA5" s="215"/>
      <c r="BB5" s="215"/>
    </row>
    <row r="6" spans="1:55" s="89" customFormat="1" ht="19.5" customHeight="1" thickBot="1" x14ac:dyDescent="0.3">
      <c r="A6" s="10" t="s">
        <v>398</v>
      </c>
      <c r="B6" s="216" t="s">
        <v>61</v>
      </c>
      <c r="C6" s="217"/>
      <c r="D6" s="217"/>
      <c r="E6" s="217"/>
      <c r="F6" s="218"/>
      <c r="G6" s="11" t="s">
        <v>0</v>
      </c>
      <c r="H6" s="219" t="s">
        <v>1</v>
      </c>
      <c r="I6" s="220"/>
      <c r="J6" s="220"/>
      <c r="K6" s="221"/>
      <c r="L6" s="219" t="s">
        <v>62</v>
      </c>
      <c r="M6" s="220"/>
      <c r="N6" s="220"/>
      <c r="O6" s="92"/>
      <c r="P6" s="226" t="s">
        <v>63</v>
      </c>
      <c r="Q6" s="227"/>
      <c r="R6" s="227"/>
      <c r="S6" s="227"/>
      <c r="T6" s="227"/>
      <c r="U6" s="228"/>
      <c r="V6" s="229" t="s">
        <v>2</v>
      </c>
      <c r="W6" s="229"/>
      <c r="X6" s="229"/>
      <c r="Y6" s="229"/>
      <c r="Z6" s="229"/>
      <c r="AA6" s="219" t="s">
        <v>19</v>
      </c>
      <c r="AB6" s="220"/>
      <c r="AC6" s="221"/>
      <c r="AD6" s="94"/>
      <c r="AH6" s="222" t="s">
        <v>4</v>
      </c>
      <c r="AI6" s="222"/>
      <c r="AJ6" s="222"/>
      <c r="AK6" s="222"/>
      <c r="AL6" s="222"/>
      <c r="AM6" s="222"/>
      <c r="AN6" s="222"/>
      <c r="AO6" s="222"/>
      <c r="AP6" s="222"/>
      <c r="AQ6" s="222"/>
      <c r="AR6" s="222"/>
      <c r="AS6" s="222"/>
      <c r="AT6" s="222"/>
      <c r="AU6" s="222"/>
      <c r="AV6" s="222"/>
      <c r="AW6" s="222"/>
      <c r="AX6" s="222"/>
      <c r="AY6" s="222"/>
      <c r="AZ6" s="222"/>
      <c r="BA6" s="222"/>
      <c r="BB6" s="222"/>
    </row>
    <row r="7" spans="1:55" s="89" customFormat="1" ht="17.100000000000001" customHeight="1" x14ac:dyDescent="0.25">
      <c r="A7" s="22" t="s">
        <v>4</v>
      </c>
      <c r="B7" s="22"/>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34"/>
      <c r="AH7" s="230" t="s">
        <v>5</v>
      </c>
      <c r="AI7" s="230"/>
      <c r="AJ7" s="230"/>
      <c r="AK7" s="230"/>
      <c r="AL7" s="230"/>
      <c r="AM7" s="230"/>
      <c r="AN7" s="230"/>
      <c r="AO7" s="230"/>
      <c r="AP7" s="230"/>
      <c r="AQ7" s="230"/>
      <c r="AR7" s="230"/>
      <c r="AS7" s="230"/>
      <c r="AT7" s="230"/>
      <c r="AU7" s="230"/>
      <c r="AV7" s="230"/>
      <c r="AW7" s="230"/>
      <c r="AX7" s="230"/>
      <c r="AY7" s="230"/>
      <c r="AZ7" s="230"/>
      <c r="BA7" s="230"/>
      <c r="BB7" s="230"/>
    </row>
    <row r="8" spans="1:55" s="89" customFormat="1" ht="17.100000000000001" customHeight="1" x14ac:dyDescent="0.25">
      <c r="B8" s="231" t="s">
        <v>370</v>
      </c>
      <c r="C8" s="232"/>
      <c r="D8" s="232"/>
      <c r="E8" s="232"/>
      <c r="F8" s="233"/>
      <c r="G8" s="19" t="s">
        <v>88</v>
      </c>
      <c r="H8" s="234" t="s">
        <v>371</v>
      </c>
      <c r="I8" s="235"/>
      <c r="J8" s="235"/>
      <c r="K8" s="236"/>
      <c r="L8" s="234" t="s">
        <v>371</v>
      </c>
      <c r="M8" s="235"/>
      <c r="N8" s="235"/>
      <c r="O8" s="235"/>
      <c r="P8" s="231" t="s">
        <v>372</v>
      </c>
      <c r="Q8" s="232"/>
      <c r="R8" s="232"/>
      <c r="S8" s="232"/>
      <c r="T8" s="232"/>
      <c r="U8" s="233"/>
      <c r="V8" s="234" t="s">
        <v>375</v>
      </c>
      <c r="W8" s="235"/>
      <c r="X8" s="235"/>
      <c r="Y8" s="235"/>
      <c r="Z8" s="236"/>
      <c r="AA8" s="237" t="s">
        <v>376</v>
      </c>
      <c r="AB8" s="238"/>
      <c r="AC8" s="239"/>
      <c r="AD8" s="96"/>
      <c r="AH8" s="240" t="s">
        <v>6</v>
      </c>
      <c r="AI8" s="240"/>
      <c r="AJ8" s="240"/>
      <c r="AK8" s="240"/>
      <c r="AL8" s="240"/>
      <c r="AM8" s="240"/>
      <c r="AN8" s="240"/>
      <c r="AO8" s="240"/>
      <c r="AP8" s="240"/>
      <c r="AQ8" s="240"/>
      <c r="AR8" s="240"/>
      <c r="AS8" s="240"/>
      <c r="AT8" s="240"/>
      <c r="AU8" s="240"/>
      <c r="AV8" s="240"/>
      <c r="AW8" s="240"/>
      <c r="AX8" s="240"/>
      <c r="AY8" s="240"/>
      <c r="AZ8" s="240"/>
      <c r="BA8" s="240"/>
      <c r="BB8" s="240"/>
    </row>
    <row r="9" spans="1:55" s="89"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4"/>
      <c r="AB9" s="54"/>
      <c r="AC9" s="55"/>
      <c r="AD9" s="36"/>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89" customFormat="1" ht="17.100000000000001" customHeight="1" x14ac:dyDescent="0.25">
      <c r="B10" s="257" t="s">
        <v>372</v>
      </c>
      <c r="C10" s="258"/>
      <c r="D10" s="258"/>
      <c r="E10" s="258"/>
      <c r="F10" s="259"/>
      <c r="G10" s="20" t="s">
        <v>89</v>
      </c>
      <c r="H10" s="260" t="s">
        <v>373</v>
      </c>
      <c r="I10" s="261"/>
      <c r="J10" s="261"/>
      <c r="K10" s="262"/>
      <c r="L10" s="260" t="s">
        <v>374</v>
      </c>
      <c r="M10" s="261"/>
      <c r="N10" s="261"/>
      <c r="O10" s="261"/>
      <c r="P10" s="263" t="s">
        <v>370</v>
      </c>
      <c r="Q10" s="264"/>
      <c r="R10" s="264"/>
      <c r="S10" s="264"/>
      <c r="T10" s="264"/>
      <c r="U10" s="265"/>
      <c r="V10" s="260" t="s">
        <v>375</v>
      </c>
      <c r="W10" s="261"/>
      <c r="X10" s="261"/>
      <c r="Y10" s="261"/>
      <c r="Z10" s="262"/>
      <c r="AA10" s="266"/>
      <c r="AB10" s="267"/>
      <c r="AC10" s="268"/>
      <c r="AD10" s="96"/>
      <c r="AH10" s="269" t="s">
        <v>73</v>
      </c>
      <c r="AI10" s="269"/>
      <c r="AJ10" s="269"/>
      <c r="AK10" s="269"/>
      <c r="AL10" s="269"/>
      <c r="AM10" s="269"/>
      <c r="AN10" s="269"/>
      <c r="AO10" s="269"/>
      <c r="AP10" s="269"/>
      <c r="AQ10" s="269"/>
      <c r="AR10" s="269"/>
      <c r="AS10" s="269"/>
      <c r="AT10" s="269"/>
      <c r="AU10" s="269"/>
      <c r="AV10" s="269"/>
      <c r="AW10" s="269"/>
      <c r="AX10" s="269"/>
      <c r="AY10" s="269"/>
      <c r="AZ10" s="269"/>
      <c r="BA10" s="269"/>
      <c r="BB10" s="269"/>
    </row>
    <row r="11" spans="1:55" s="89" customFormat="1" ht="17.100000000000001" customHeight="1" x14ac:dyDescent="0.25">
      <c r="A11" s="21" t="s">
        <v>6</v>
      </c>
      <c r="B11" s="21"/>
      <c r="C11" s="16"/>
      <c r="D11" s="16"/>
      <c r="E11" s="16"/>
      <c r="F11" s="16"/>
      <c r="G11" s="16"/>
      <c r="H11" s="35"/>
      <c r="I11" s="35"/>
      <c r="J11" s="35"/>
      <c r="K11" s="35"/>
      <c r="L11" s="35"/>
      <c r="M11" s="35"/>
      <c r="N11" s="35"/>
      <c r="O11" s="35"/>
      <c r="P11" s="16"/>
      <c r="Q11" s="16"/>
      <c r="R11" s="16"/>
      <c r="S11" s="16"/>
      <c r="T11" s="16"/>
      <c r="U11" s="16"/>
      <c r="V11" s="35"/>
      <c r="W11" s="35"/>
      <c r="X11" s="35"/>
      <c r="Y11" s="35"/>
      <c r="Z11" s="35"/>
      <c r="AA11" s="54"/>
      <c r="AB11" s="54"/>
      <c r="AC11" s="54"/>
      <c r="AD11" s="36"/>
      <c r="AH11" s="270" t="s">
        <v>51</v>
      </c>
      <c r="AI11" s="270"/>
      <c r="AJ11" s="270"/>
      <c r="AK11" s="270"/>
      <c r="AL11" s="270"/>
      <c r="AM11" s="270"/>
      <c r="AN11" s="270"/>
      <c r="AO11" s="270"/>
      <c r="AP11" s="270"/>
      <c r="AQ11" s="270"/>
      <c r="AR11" s="270"/>
      <c r="AS11" s="270"/>
      <c r="AT11" s="270"/>
      <c r="AU11" s="270"/>
      <c r="AV11" s="270"/>
      <c r="AW11" s="270"/>
      <c r="AX11" s="270"/>
      <c r="AY11" s="270"/>
      <c r="AZ11" s="270"/>
      <c r="BA11" s="270"/>
      <c r="BB11" s="270"/>
    </row>
    <row r="12" spans="1:55" s="89" customFormat="1" ht="17.100000000000001" customHeight="1" x14ac:dyDescent="0.25">
      <c r="A12" s="12">
        <v>1</v>
      </c>
      <c r="B12" s="244" t="s">
        <v>367</v>
      </c>
      <c r="C12" s="245"/>
      <c r="D12" s="245"/>
      <c r="E12" s="245"/>
      <c r="F12" s="246"/>
      <c r="G12" s="91" t="s">
        <v>88</v>
      </c>
      <c r="H12" s="247" t="s">
        <v>368</v>
      </c>
      <c r="I12" s="248"/>
      <c r="J12" s="248"/>
      <c r="K12" s="249"/>
      <c r="L12" s="247" t="s">
        <v>368</v>
      </c>
      <c r="M12" s="248"/>
      <c r="N12" s="248"/>
      <c r="O12" s="248"/>
      <c r="P12" s="250" t="s">
        <v>369</v>
      </c>
      <c r="Q12" s="251"/>
      <c r="R12" s="251"/>
      <c r="S12" s="251"/>
      <c r="T12" s="251"/>
      <c r="U12" s="252"/>
      <c r="V12" s="247" t="s">
        <v>366</v>
      </c>
      <c r="W12" s="248"/>
      <c r="X12" s="248"/>
      <c r="Y12" s="248"/>
      <c r="Z12" s="249"/>
      <c r="AA12" s="241">
        <v>2808</v>
      </c>
      <c r="AB12" s="242"/>
      <c r="AC12" s="243"/>
      <c r="AD12" s="96"/>
      <c r="AH12" s="253" t="s">
        <v>7</v>
      </c>
      <c r="AI12" s="254"/>
      <c r="AJ12" s="254"/>
      <c r="AK12" s="254"/>
      <c r="AL12" s="254"/>
      <c r="AM12" s="254"/>
      <c r="AN12" s="254"/>
      <c r="AO12" s="254"/>
      <c r="AP12" s="254"/>
      <c r="AQ12" s="254"/>
      <c r="AR12" s="254"/>
      <c r="AS12" s="254"/>
      <c r="AT12" s="254"/>
      <c r="AU12" s="254"/>
      <c r="AV12" s="254"/>
      <c r="AW12" s="254"/>
      <c r="AX12" s="254"/>
      <c r="AY12" s="254"/>
      <c r="AZ12" s="254"/>
      <c r="BA12" s="254"/>
      <c r="BB12" s="255"/>
    </row>
    <row r="13" spans="1:55" s="89" customFormat="1" ht="17.100000000000001" customHeight="1" x14ac:dyDescent="0.25">
      <c r="A13" s="12">
        <v>2</v>
      </c>
      <c r="B13" s="244" t="s">
        <v>387</v>
      </c>
      <c r="C13" s="245"/>
      <c r="D13" s="245"/>
      <c r="E13" s="245"/>
      <c r="F13" s="246"/>
      <c r="G13" s="91" t="s">
        <v>89</v>
      </c>
      <c r="H13" s="247" t="s">
        <v>388</v>
      </c>
      <c r="I13" s="248"/>
      <c r="J13" s="248"/>
      <c r="K13" s="249"/>
      <c r="L13" s="247" t="s">
        <v>388</v>
      </c>
      <c r="M13" s="248"/>
      <c r="N13" s="248"/>
      <c r="O13" s="248"/>
      <c r="P13" s="250" t="s">
        <v>396</v>
      </c>
      <c r="Q13" s="251"/>
      <c r="R13" s="251"/>
      <c r="S13" s="251"/>
      <c r="T13" s="251"/>
      <c r="U13" s="252"/>
      <c r="V13" s="247" t="s">
        <v>272</v>
      </c>
      <c r="W13" s="248"/>
      <c r="X13" s="248"/>
      <c r="Y13" s="248"/>
      <c r="Z13" s="249"/>
      <c r="AA13" s="241">
        <v>4979</v>
      </c>
      <c r="AB13" s="242"/>
      <c r="AC13" s="243"/>
      <c r="AD13" s="96"/>
      <c r="AH13" s="276" t="s">
        <v>32</v>
      </c>
      <c r="AI13" s="276"/>
      <c r="AJ13" s="276"/>
      <c r="AK13" s="276"/>
      <c r="AL13" s="276"/>
      <c r="AM13" s="276"/>
      <c r="AN13" s="276"/>
      <c r="AO13" s="276"/>
      <c r="AP13" s="276"/>
      <c r="AQ13" s="276"/>
      <c r="AR13" s="276"/>
      <c r="AS13" s="276"/>
      <c r="AT13" s="276"/>
      <c r="AU13" s="276"/>
      <c r="AV13" s="276"/>
      <c r="AW13" s="276"/>
      <c r="AX13" s="276"/>
      <c r="AY13" s="276"/>
      <c r="AZ13" s="276"/>
      <c r="BA13" s="276"/>
      <c r="BB13" s="276"/>
    </row>
    <row r="14" spans="1:55" s="122" customFormat="1" ht="17.100000000000001" customHeight="1" x14ac:dyDescent="0.25">
      <c r="A14" s="12"/>
      <c r="B14" s="129"/>
      <c r="C14" s="130"/>
      <c r="D14" s="130"/>
      <c r="E14" s="130"/>
      <c r="F14" s="131"/>
      <c r="G14" s="130"/>
      <c r="H14" s="123"/>
      <c r="I14" s="124"/>
      <c r="J14" s="124"/>
      <c r="K14" s="128"/>
      <c r="L14" s="123"/>
      <c r="M14" s="124"/>
      <c r="N14" s="124"/>
      <c r="O14" s="124"/>
      <c r="P14" s="125" t="s">
        <v>397</v>
      </c>
      <c r="Q14" s="126"/>
      <c r="R14" s="126"/>
      <c r="S14" s="126"/>
      <c r="T14" s="126"/>
      <c r="U14" s="127"/>
      <c r="V14" s="123" t="s">
        <v>386</v>
      </c>
      <c r="W14" s="124"/>
      <c r="X14" s="124"/>
      <c r="Y14" s="124"/>
      <c r="Z14" s="128"/>
      <c r="AA14" s="132"/>
      <c r="AB14" s="133"/>
      <c r="AC14" s="134"/>
      <c r="AD14" s="96"/>
    </row>
    <row r="15" spans="1:55" s="89" customFormat="1" ht="17.100000000000001" customHeight="1" x14ac:dyDescent="0.25">
      <c r="A15" s="12">
        <v>3</v>
      </c>
      <c r="B15" s="244" t="s">
        <v>391</v>
      </c>
      <c r="C15" s="245"/>
      <c r="D15" s="245"/>
      <c r="E15" s="245"/>
      <c r="F15" s="246"/>
      <c r="G15" s="91" t="s">
        <v>89</v>
      </c>
      <c r="H15" s="247" t="s">
        <v>392</v>
      </c>
      <c r="I15" s="248"/>
      <c r="J15" s="248"/>
      <c r="K15" s="249"/>
      <c r="L15" s="247" t="s">
        <v>392</v>
      </c>
      <c r="M15" s="248"/>
      <c r="N15" s="248"/>
      <c r="O15" s="248"/>
      <c r="P15" s="250" t="s">
        <v>394</v>
      </c>
      <c r="Q15" s="251"/>
      <c r="R15" s="251"/>
      <c r="S15" s="251"/>
      <c r="T15" s="251"/>
      <c r="U15" s="252"/>
      <c r="V15" s="247" t="s">
        <v>395</v>
      </c>
      <c r="W15" s="248"/>
      <c r="X15" s="248"/>
      <c r="Y15" s="248"/>
      <c r="Z15" s="249"/>
      <c r="AA15" s="241" t="s">
        <v>393</v>
      </c>
      <c r="AB15" s="242"/>
      <c r="AC15" s="243"/>
      <c r="AD15" s="96"/>
    </row>
    <row r="16" spans="1:55" s="89" customFormat="1" ht="17.100000000000001" customHeight="1" x14ac:dyDescent="0.25">
      <c r="A16" s="12">
        <v>4</v>
      </c>
      <c r="B16" s="244" t="s">
        <v>383</v>
      </c>
      <c r="C16" s="245"/>
      <c r="D16" s="245"/>
      <c r="E16" s="245"/>
      <c r="F16" s="246"/>
      <c r="G16" s="91" t="s">
        <v>88</v>
      </c>
      <c r="H16" s="247" t="s">
        <v>384</v>
      </c>
      <c r="I16" s="248"/>
      <c r="J16" s="248"/>
      <c r="K16" s="249"/>
      <c r="L16" s="247" t="s">
        <v>384</v>
      </c>
      <c r="M16" s="248"/>
      <c r="N16" s="248"/>
      <c r="O16" s="248"/>
      <c r="P16" s="250"/>
      <c r="Q16" s="251"/>
      <c r="R16" s="251"/>
      <c r="S16" s="251"/>
      <c r="T16" s="251"/>
      <c r="U16" s="252"/>
      <c r="V16" s="247"/>
      <c r="W16" s="248"/>
      <c r="X16" s="248"/>
      <c r="Y16" s="248"/>
      <c r="Z16" s="249"/>
      <c r="AA16" s="241" t="s">
        <v>385</v>
      </c>
      <c r="AB16" s="242"/>
      <c r="AC16" s="243"/>
      <c r="AD16" s="96"/>
    </row>
    <row r="17" spans="1:16383" s="89" customFormat="1" ht="17.100000000000001" customHeight="1" thickBot="1" x14ac:dyDescent="0.3">
      <c r="A17" s="16"/>
      <c r="B17" s="4"/>
      <c r="D17" s="93"/>
      <c r="M17" s="93"/>
      <c r="O17" s="3"/>
      <c r="P17" s="3"/>
      <c r="U17" s="3"/>
      <c r="V17" s="3"/>
      <c r="W17" s="3"/>
      <c r="X17" s="3"/>
      <c r="Y17" s="3"/>
      <c r="AB17" s="3"/>
      <c r="AH17" s="3"/>
      <c r="AI17" s="17"/>
      <c r="AJ17" s="17"/>
      <c r="AK17" s="17"/>
      <c r="AL17" s="17"/>
      <c r="AM17" s="17"/>
      <c r="AN17" s="17"/>
      <c r="AO17" s="17"/>
      <c r="AP17" s="17"/>
    </row>
    <row r="18" spans="1:16383" s="89" customFormat="1" ht="47.25" customHeight="1" thickBot="1" x14ac:dyDescent="0.3">
      <c r="A18" s="273" t="s">
        <v>37</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5"/>
      <c r="BD18" s="62"/>
    </row>
    <row r="19" spans="1:16383" s="97" customFormat="1" ht="24" thickBot="1" x14ac:dyDescent="0.3">
      <c r="A19" s="63" t="s">
        <v>53</v>
      </c>
      <c r="B19" s="64"/>
      <c r="C19" s="64"/>
      <c r="D19" s="65"/>
      <c r="E19" s="66" t="s">
        <v>54</v>
      </c>
      <c r="F19" s="66"/>
      <c r="G19" s="67"/>
      <c r="H19" s="67"/>
      <c r="I19" s="68"/>
      <c r="J19" s="69" t="s">
        <v>64</v>
      </c>
      <c r="K19" s="66" t="s">
        <v>55</v>
      </c>
      <c r="L19" s="70"/>
      <c r="M19" s="70"/>
      <c r="N19" s="71" t="s">
        <v>56</v>
      </c>
      <c r="O19" s="65"/>
      <c r="P19" s="66" t="s">
        <v>57</v>
      </c>
      <c r="Q19" s="66"/>
      <c r="R19" s="66"/>
      <c r="S19" s="66"/>
      <c r="T19" s="66"/>
      <c r="U19" s="64" t="s">
        <v>58</v>
      </c>
      <c r="V19" s="64"/>
      <c r="W19" s="64"/>
      <c r="X19" s="64"/>
      <c r="Y19" s="64"/>
      <c r="Z19" s="72" t="s">
        <v>59</v>
      </c>
      <c r="AA19" s="72"/>
      <c r="AB19" s="64" t="s">
        <v>12</v>
      </c>
      <c r="AC19" s="73"/>
      <c r="AD19" s="73"/>
      <c r="AE19" s="73"/>
      <c r="AF19" s="73"/>
      <c r="AG19" s="74" t="s">
        <v>60</v>
      </c>
      <c r="AH19" s="75" t="s">
        <v>65</v>
      </c>
      <c r="AI19" s="65"/>
      <c r="AJ19" s="65"/>
      <c r="AK19" s="65"/>
      <c r="AL19" s="65"/>
      <c r="AM19" s="65"/>
      <c r="AN19" s="65"/>
      <c r="AO19" s="65"/>
      <c r="AP19" s="66" t="s">
        <v>66</v>
      </c>
      <c r="AQ19" s="68"/>
      <c r="AR19" s="68"/>
      <c r="AS19" s="68"/>
      <c r="AT19" s="68"/>
      <c r="AU19" s="68"/>
      <c r="AV19" s="68"/>
      <c r="AW19" s="64" t="s">
        <v>14</v>
      </c>
      <c r="AX19" s="73"/>
      <c r="AY19" s="76" t="s">
        <v>67</v>
      </c>
      <c r="AZ19" s="77"/>
      <c r="BA19" s="77"/>
      <c r="BB19" s="98"/>
      <c r="BC19" s="78"/>
    </row>
    <row r="20" spans="1:16383" s="97" customFormat="1" ht="16.5" thickBot="1" x14ac:dyDescent="0.3">
      <c r="A20" s="45"/>
      <c r="B20" s="46" t="s">
        <v>52</v>
      </c>
      <c r="C20" s="44" t="s">
        <v>8</v>
      </c>
      <c r="D20" s="44" t="s">
        <v>9</v>
      </c>
      <c r="E20" s="47" t="s">
        <v>44</v>
      </c>
      <c r="F20" s="47" t="s">
        <v>10</v>
      </c>
      <c r="G20" s="47" t="s">
        <v>0</v>
      </c>
      <c r="H20" s="47" t="s">
        <v>11</v>
      </c>
      <c r="I20" s="47" t="s">
        <v>40</v>
      </c>
      <c r="J20" s="39" t="s">
        <v>68</v>
      </c>
      <c r="K20" s="48" t="s">
        <v>1</v>
      </c>
      <c r="L20" s="47" t="s">
        <v>45</v>
      </c>
      <c r="M20" s="47" t="s">
        <v>24</v>
      </c>
      <c r="N20" s="39" t="s">
        <v>46</v>
      </c>
      <c r="O20" s="44" t="s">
        <v>47</v>
      </c>
      <c r="P20" s="47" t="s">
        <v>44</v>
      </c>
      <c r="Q20" s="47" t="s">
        <v>10</v>
      </c>
      <c r="R20" s="49" t="s">
        <v>38</v>
      </c>
      <c r="S20" s="49" t="s">
        <v>39</v>
      </c>
      <c r="T20" s="49" t="s">
        <v>41</v>
      </c>
      <c r="U20" s="44" t="s">
        <v>44</v>
      </c>
      <c r="V20" s="44" t="s">
        <v>10</v>
      </c>
      <c r="W20" s="40" t="s">
        <v>38</v>
      </c>
      <c r="X20" s="40" t="s">
        <v>39</v>
      </c>
      <c r="Y20" s="40" t="s">
        <v>41</v>
      </c>
      <c r="Z20" s="50" t="s">
        <v>69</v>
      </c>
      <c r="AA20" s="50" t="s">
        <v>70</v>
      </c>
      <c r="AB20" s="44" t="s">
        <v>44</v>
      </c>
      <c r="AC20" s="44" t="s">
        <v>10</v>
      </c>
      <c r="AD20" s="40" t="s">
        <v>38</v>
      </c>
      <c r="AE20" s="40" t="s">
        <v>39</v>
      </c>
      <c r="AF20" s="40" t="s">
        <v>41</v>
      </c>
      <c r="AG20" s="48" t="s">
        <v>19</v>
      </c>
      <c r="AH20" s="51" t="s">
        <v>43</v>
      </c>
      <c r="AI20" s="51"/>
      <c r="AJ20" s="51" t="s">
        <v>38</v>
      </c>
      <c r="AK20" s="51" t="s">
        <v>39</v>
      </c>
      <c r="AL20" s="51" t="s">
        <v>42</v>
      </c>
      <c r="AM20" s="51"/>
      <c r="AN20" s="51" t="s">
        <v>38</v>
      </c>
      <c r="AO20" s="51" t="s">
        <v>39</v>
      </c>
      <c r="AP20" s="52" t="s">
        <v>25</v>
      </c>
      <c r="AQ20" s="52" t="s">
        <v>26</v>
      </c>
      <c r="AR20" s="52" t="s">
        <v>27</v>
      </c>
      <c r="AS20" s="52" t="s">
        <v>28</v>
      </c>
      <c r="AT20" s="52" t="s">
        <v>29</v>
      </c>
      <c r="AU20" s="47" t="s">
        <v>13</v>
      </c>
      <c r="AV20" s="47" t="s">
        <v>48</v>
      </c>
      <c r="AW20" s="44" t="s">
        <v>14</v>
      </c>
      <c r="AX20" s="53" t="s">
        <v>49</v>
      </c>
      <c r="AY20" s="79" t="s">
        <v>50</v>
      </c>
      <c r="AZ20" s="79" t="s">
        <v>15</v>
      </c>
      <c r="BA20" s="79" t="s">
        <v>16</v>
      </c>
      <c r="BB20" s="80" t="s">
        <v>17</v>
      </c>
      <c r="BC20" s="81" t="s">
        <v>71</v>
      </c>
      <c r="BD20" s="97" t="s">
        <v>72</v>
      </c>
    </row>
    <row r="21" spans="1:16383" s="26" customFormat="1" ht="16.350000000000001" customHeight="1" x14ac:dyDescent="0.25">
      <c r="A21" s="22" t="s">
        <v>4</v>
      </c>
      <c r="B21" s="22"/>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22"/>
      <c r="AI21" s="2"/>
      <c r="AJ21" s="2"/>
      <c r="AK21" s="2"/>
      <c r="AL21" s="2"/>
      <c r="AM21" s="2"/>
      <c r="AN21" s="2"/>
      <c r="AO21" s="2"/>
      <c r="AP21" s="2"/>
      <c r="AQ21" s="89"/>
      <c r="AR21" s="89"/>
      <c r="AS21" s="89"/>
      <c r="AT21" s="89"/>
      <c r="AU21" s="89"/>
      <c r="AV21" s="89"/>
      <c r="AW21" s="89"/>
      <c r="AX21" s="89"/>
      <c r="AY21" s="89"/>
      <c r="AZ21" s="89"/>
      <c r="BA21" s="89"/>
      <c r="BB21" s="89"/>
      <c r="BC21" s="4"/>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customFormat="1" x14ac:dyDescent="0.25">
      <c r="A22" s="135"/>
      <c r="B22" s="136" t="s">
        <v>94</v>
      </c>
      <c r="C22" s="137" t="s">
        <v>101</v>
      </c>
      <c r="D22" s="137" t="s">
        <v>102</v>
      </c>
      <c r="E22" s="5" t="s">
        <v>103</v>
      </c>
      <c r="F22" s="5" t="s">
        <v>95</v>
      </c>
      <c r="G22" s="5" t="s">
        <v>88</v>
      </c>
      <c r="H22" s="5"/>
      <c r="I22" s="5"/>
      <c r="J22" s="202" t="s">
        <v>104</v>
      </c>
      <c r="K22" s="200" t="s">
        <v>105</v>
      </c>
      <c r="L22" s="37"/>
      <c r="M22" s="6"/>
      <c r="N22" s="37" t="s">
        <v>105</v>
      </c>
      <c r="O22" s="138" t="s">
        <v>96</v>
      </c>
      <c r="P22" s="19" t="s">
        <v>97</v>
      </c>
      <c r="Q22" s="19" t="s">
        <v>95</v>
      </c>
      <c r="R22" s="19"/>
      <c r="S22" s="19"/>
      <c r="T22" s="19"/>
      <c r="U22" s="20" t="s">
        <v>98</v>
      </c>
      <c r="V22" s="20" t="s">
        <v>99</v>
      </c>
      <c r="W22" s="20"/>
      <c r="X22" s="20"/>
      <c r="Y22" s="20"/>
      <c r="Z22" s="56"/>
      <c r="AA22" s="56"/>
      <c r="AB22" s="107"/>
      <c r="AC22" s="107"/>
      <c r="AD22" s="107"/>
      <c r="AE22" s="107"/>
      <c r="AF22" s="107"/>
      <c r="AG22" s="32"/>
      <c r="AH22" s="100"/>
      <c r="AI22" s="100"/>
      <c r="AJ22" s="100"/>
      <c r="AK22" s="100"/>
      <c r="AL22" s="101"/>
      <c r="AM22" s="101"/>
      <c r="AN22" s="101"/>
      <c r="AO22" s="101"/>
      <c r="AP22" s="56"/>
      <c r="AQ22" s="56"/>
      <c r="AR22" s="56"/>
      <c r="AS22" s="56"/>
      <c r="AT22" s="56"/>
      <c r="AU22" s="56"/>
      <c r="AV22" s="56"/>
      <c r="AW22" s="56"/>
      <c r="AX22" s="56" t="s">
        <v>106</v>
      </c>
      <c r="AY22" s="110" t="s">
        <v>21</v>
      </c>
      <c r="AZ22" s="139" t="s">
        <v>107</v>
      </c>
      <c r="BA22" s="140" t="s">
        <v>100</v>
      </c>
      <c r="BB22" s="141" t="s">
        <v>108</v>
      </c>
      <c r="BC22" s="142" t="s">
        <v>72</v>
      </c>
    </row>
    <row r="23" spans="1:16383" customFormat="1" x14ac:dyDescent="0.25">
      <c r="A23" s="135"/>
      <c r="B23" s="143" t="s">
        <v>109</v>
      </c>
      <c r="C23" s="144" t="s">
        <v>110</v>
      </c>
      <c r="D23" s="144" t="s">
        <v>111</v>
      </c>
      <c r="E23" s="5" t="s">
        <v>112</v>
      </c>
      <c r="F23" s="5" t="s">
        <v>95</v>
      </c>
      <c r="G23" s="88" t="s">
        <v>88</v>
      </c>
      <c r="H23" s="88"/>
      <c r="I23" s="88"/>
      <c r="J23" s="202" t="s">
        <v>113</v>
      </c>
      <c r="K23" s="85"/>
      <c r="L23" s="6">
        <v>1810</v>
      </c>
      <c r="M23" s="85"/>
      <c r="N23" s="85"/>
      <c r="O23" s="6" t="s">
        <v>96</v>
      </c>
      <c r="P23" s="19" t="s">
        <v>97</v>
      </c>
      <c r="Q23" s="19" t="s">
        <v>95</v>
      </c>
      <c r="R23" s="19"/>
      <c r="S23" s="19"/>
      <c r="T23" s="19"/>
      <c r="U23" s="20" t="s">
        <v>98</v>
      </c>
      <c r="V23" s="20" t="s">
        <v>99</v>
      </c>
      <c r="W23" s="20"/>
      <c r="X23" s="20"/>
      <c r="Y23" s="20"/>
      <c r="Z23" s="32" t="s">
        <v>114</v>
      </c>
      <c r="AA23" s="199" t="s">
        <v>115</v>
      </c>
      <c r="AB23" s="145" t="s">
        <v>116</v>
      </c>
      <c r="AC23" s="87" t="s">
        <v>117</v>
      </c>
      <c r="AD23" s="87"/>
      <c r="AE23" s="87"/>
      <c r="AF23" s="87"/>
      <c r="AG23" s="146"/>
      <c r="AH23" s="100" t="s">
        <v>118</v>
      </c>
      <c r="AI23" s="100" t="s">
        <v>118</v>
      </c>
      <c r="AJ23" s="100" t="s">
        <v>118</v>
      </c>
      <c r="AK23" s="100" t="s">
        <v>118</v>
      </c>
      <c r="AL23" s="101" t="s">
        <v>118</v>
      </c>
      <c r="AM23" s="101" t="s">
        <v>118</v>
      </c>
      <c r="AN23" s="101" t="s">
        <v>118</v>
      </c>
      <c r="AO23" s="101" t="s">
        <v>118</v>
      </c>
      <c r="AP23" s="146"/>
      <c r="AQ23" s="146"/>
      <c r="AR23" s="146"/>
      <c r="AS23" s="146"/>
      <c r="AT23" s="146"/>
      <c r="AU23" s="146"/>
      <c r="AV23" s="56"/>
      <c r="AW23" s="56" t="s">
        <v>118</v>
      </c>
      <c r="AX23" s="146"/>
      <c r="AY23" s="147" t="s">
        <v>75</v>
      </c>
      <c r="AZ23" s="148" t="s">
        <v>119</v>
      </c>
      <c r="BA23" s="149" t="s">
        <v>120</v>
      </c>
      <c r="BB23" s="150" t="s">
        <v>121</v>
      </c>
      <c r="BC23" s="151" t="s">
        <v>72</v>
      </c>
    </row>
    <row r="24" spans="1:16383" customFormat="1" x14ac:dyDescent="0.25">
      <c r="A24" s="135"/>
      <c r="B24" s="143" t="s">
        <v>122</v>
      </c>
      <c r="C24" s="144" t="s">
        <v>123</v>
      </c>
      <c r="D24" s="144" t="s">
        <v>124</v>
      </c>
      <c r="E24" s="5" t="s">
        <v>112</v>
      </c>
      <c r="F24" s="5" t="s">
        <v>95</v>
      </c>
      <c r="G24" s="5" t="s">
        <v>88</v>
      </c>
      <c r="H24" s="5" t="s">
        <v>125</v>
      </c>
      <c r="I24" s="5" t="s">
        <v>126</v>
      </c>
      <c r="J24" s="202" t="s">
        <v>113</v>
      </c>
      <c r="K24" s="6"/>
      <c r="L24" s="6">
        <v>1806</v>
      </c>
      <c r="M24" s="6"/>
      <c r="N24" s="6"/>
      <c r="O24" s="6"/>
      <c r="P24" s="19" t="s">
        <v>97</v>
      </c>
      <c r="Q24" s="19" t="s">
        <v>95</v>
      </c>
      <c r="R24" s="19"/>
      <c r="S24" s="19"/>
      <c r="T24" s="19"/>
      <c r="U24" s="20" t="s">
        <v>98</v>
      </c>
      <c r="V24" s="20" t="s">
        <v>99</v>
      </c>
      <c r="W24" s="20"/>
      <c r="X24" s="20"/>
      <c r="Y24" s="20"/>
      <c r="Z24" s="56" t="s">
        <v>127</v>
      </c>
      <c r="AA24" s="56" t="s">
        <v>115</v>
      </c>
      <c r="AB24" s="87" t="s">
        <v>116</v>
      </c>
      <c r="AC24" s="87" t="s">
        <v>117</v>
      </c>
      <c r="AD24" s="87"/>
      <c r="AE24" s="87"/>
      <c r="AF24" s="87"/>
      <c r="AG24" s="56"/>
      <c r="AH24" s="100" t="s">
        <v>118</v>
      </c>
      <c r="AI24" s="100" t="s">
        <v>118</v>
      </c>
      <c r="AJ24" s="100" t="s">
        <v>118</v>
      </c>
      <c r="AK24" s="100" t="s">
        <v>118</v>
      </c>
      <c r="AL24" s="101" t="s">
        <v>118</v>
      </c>
      <c r="AM24" s="101" t="s">
        <v>118</v>
      </c>
      <c r="AN24" s="101" t="s">
        <v>118</v>
      </c>
      <c r="AO24" s="101" t="s">
        <v>118</v>
      </c>
      <c r="AP24" s="56"/>
      <c r="AQ24" s="56"/>
      <c r="AR24" s="56"/>
      <c r="AS24" s="56"/>
      <c r="AT24" s="56"/>
      <c r="AU24" s="56"/>
      <c r="AV24" s="56"/>
      <c r="AW24" s="56" t="s">
        <v>128</v>
      </c>
      <c r="AX24" s="56" t="s">
        <v>129</v>
      </c>
      <c r="AY24" s="147" t="s">
        <v>75</v>
      </c>
      <c r="AZ24" s="148" t="s">
        <v>130</v>
      </c>
      <c r="BA24" s="149" t="s">
        <v>131</v>
      </c>
      <c r="BB24" s="150" t="s">
        <v>132</v>
      </c>
      <c r="BC24" s="151" t="s">
        <v>72</v>
      </c>
    </row>
    <row r="25" spans="1:16383" customFormat="1" x14ac:dyDescent="0.25">
      <c r="A25" s="135"/>
      <c r="B25" s="152" t="s">
        <v>133</v>
      </c>
      <c r="C25" s="144" t="s">
        <v>134</v>
      </c>
      <c r="D25" s="115" t="s">
        <v>135</v>
      </c>
      <c r="E25" s="5" t="s">
        <v>112</v>
      </c>
      <c r="F25" s="5" t="s">
        <v>95</v>
      </c>
      <c r="G25" s="5" t="s">
        <v>88</v>
      </c>
      <c r="H25" s="57" t="s">
        <v>136</v>
      </c>
      <c r="I25" s="5"/>
      <c r="J25" s="202">
        <v>1810</v>
      </c>
      <c r="K25" s="37" t="s">
        <v>137</v>
      </c>
      <c r="L25" s="6"/>
      <c r="M25" s="37"/>
      <c r="N25" s="6"/>
      <c r="O25" s="6" t="s">
        <v>96</v>
      </c>
      <c r="P25" s="19" t="s">
        <v>97</v>
      </c>
      <c r="Q25" s="19" t="s">
        <v>95</v>
      </c>
      <c r="R25" s="19"/>
      <c r="S25" s="19"/>
      <c r="T25" s="19"/>
      <c r="U25" s="20" t="s">
        <v>138</v>
      </c>
      <c r="V25" s="20" t="s">
        <v>99</v>
      </c>
      <c r="W25" s="20"/>
      <c r="X25" s="20"/>
      <c r="Y25" s="20"/>
      <c r="Z25" s="32"/>
      <c r="AA25" s="56"/>
      <c r="AB25" s="87"/>
      <c r="AC25" s="87"/>
      <c r="AD25" s="87"/>
      <c r="AE25" s="87"/>
      <c r="AF25" s="87"/>
      <c r="AG25" s="32"/>
      <c r="AH25" s="58"/>
      <c r="AI25" s="58"/>
      <c r="AJ25" s="58"/>
      <c r="AK25" s="58"/>
      <c r="AL25" s="59"/>
      <c r="AM25" s="59"/>
      <c r="AN25" s="59"/>
      <c r="AO25" s="59"/>
      <c r="AP25" s="56">
        <v>1810</v>
      </c>
      <c r="AQ25" s="108">
        <v>9</v>
      </c>
      <c r="AR25" s="56"/>
      <c r="AS25" s="56" t="s">
        <v>139</v>
      </c>
      <c r="AT25" s="56" t="s">
        <v>140</v>
      </c>
      <c r="AU25" s="56" t="s">
        <v>141</v>
      </c>
      <c r="AV25" s="56"/>
      <c r="AW25" s="56"/>
      <c r="AX25" s="56"/>
      <c r="AY25" s="103" t="s">
        <v>21</v>
      </c>
      <c r="AZ25" s="111" t="s">
        <v>142</v>
      </c>
      <c r="BA25" s="104" t="s">
        <v>143</v>
      </c>
      <c r="BB25" s="112" t="s">
        <v>144</v>
      </c>
      <c r="BC25" s="153" t="s">
        <v>72</v>
      </c>
    </row>
    <row r="26" spans="1:16383" customFormat="1" x14ac:dyDescent="0.25">
      <c r="A26" s="135"/>
      <c r="B26" s="152" t="s">
        <v>133</v>
      </c>
      <c r="C26" s="144" t="s">
        <v>145</v>
      </c>
      <c r="D26" s="115" t="s">
        <v>146</v>
      </c>
      <c r="E26" s="5" t="s">
        <v>112</v>
      </c>
      <c r="F26" s="5" t="s">
        <v>95</v>
      </c>
      <c r="G26" s="5" t="s">
        <v>88</v>
      </c>
      <c r="H26" s="57" t="s">
        <v>147</v>
      </c>
      <c r="I26" s="5"/>
      <c r="J26" s="202">
        <v>1815</v>
      </c>
      <c r="K26" s="37" t="s">
        <v>137</v>
      </c>
      <c r="L26" s="6"/>
      <c r="M26" s="85"/>
      <c r="N26" s="85"/>
      <c r="O26" s="6" t="s">
        <v>96</v>
      </c>
      <c r="P26" s="19" t="s">
        <v>97</v>
      </c>
      <c r="Q26" s="19" t="s">
        <v>95</v>
      </c>
      <c r="R26" s="154"/>
      <c r="S26" s="154"/>
      <c r="T26" s="154"/>
      <c r="U26" s="20" t="s">
        <v>138</v>
      </c>
      <c r="V26" s="20" t="s">
        <v>99</v>
      </c>
      <c r="W26" s="155"/>
      <c r="X26" s="155"/>
      <c r="Y26" s="155"/>
      <c r="Z26" s="146"/>
      <c r="AA26" s="56"/>
      <c r="AB26" s="87"/>
      <c r="AC26" s="87"/>
      <c r="AD26" s="145"/>
      <c r="AE26" s="145"/>
      <c r="AF26" s="145"/>
      <c r="AG26" s="32"/>
      <c r="AH26" s="156"/>
      <c r="AI26" s="156"/>
      <c r="AJ26" s="156"/>
      <c r="AK26" s="156"/>
      <c r="AL26" s="157"/>
      <c r="AM26" s="157"/>
      <c r="AN26" s="157"/>
      <c r="AO26" s="157"/>
      <c r="AP26" s="146">
        <v>1815</v>
      </c>
      <c r="AQ26" s="158">
        <v>9</v>
      </c>
      <c r="AR26" s="146"/>
      <c r="AS26" s="146" t="s">
        <v>139</v>
      </c>
      <c r="AT26" s="56" t="s">
        <v>140</v>
      </c>
      <c r="AU26" s="56" t="s">
        <v>141</v>
      </c>
      <c r="AV26" s="146"/>
      <c r="AW26" s="56"/>
      <c r="AX26" s="56"/>
      <c r="AY26" s="147" t="s">
        <v>76</v>
      </c>
      <c r="AZ26" s="111" t="s">
        <v>148</v>
      </c>
      <c r="BA26" s="104" t="s">
        <v>149</v>
      </c>
      <c r="BB26" s="112" t="s">
        <v>150</v>
      </c>
      <c r="BC26" s="153" t="s">
        <v>72</v>
      </c>
    </row>
    <row r="27" spans="1:16383" customFormat="1" x14ac:dyDescent="0.25">
      <c r="A27" s="135"/>
      <c r="B27" s="152" t="s">
        <v>151</v>
      </c>
      <c r="C27" s="159" t="s">
        <v>152</v>
      </c>
      <c r="D27" s="115" t="s">
        <v>146</v>
      </c>
      <c r="E27" s="5" t="s">
        <v>112</v>
      </c>
      <c r="F27" s="5" t="s">
        <v>95</v>
      </c>
      <c r="G27" s="5" t="s">
        <v>88</v>
      </c>
      <c r="H27" s="57"/>
      <c r="I27" s="5" t="s">
        <v>153</v>
      </c>
      <c r="J27" s="202" t="s">
        <v>154</v>
      </c>
      <c r="K27" s="37" t="s">
        <v>137</v>
      </c>
      <c r="L27" s="6"/>
      <c r="M27" s="86"/>
      <c r="N27" s="160"/>
      <c r="O27" s="6" t="s">
        <v>155</v>
      </c>
      <c r="P27" s="19" t="s">
        <v>97</v>
      </c>
      <c r="Q27" s="19" t="s">
        <v>95</v>
      </c>
      <c r="R27" s="19"/>
      <c r="S27" s="19"/>
      <c r="T27" s="19"/>
      <c r="U27" s="20" t="s">
        <v>98</v>
      </c>
      <c r="V27" s="20" t="s">
        <v>99</v>
      </c>
      <c r="W27" s="20"/>
      <c r="X27" s="20"/>
      <c r="Y27" s="20"/>
      <c r="Z27" s="32"/>
      <c r="AA27" s="99"/>
      <c r="AB27" s="87" t="s">
        <v>156</v>
      </c>
      <c r="AC27" s="106" t="s">
        <v>117</v>
      </c>
      <c r="AD27" s="87"/>
      <c r="AE27" s="87"/>
      <c r="AF27" s="87"/>
      <c r="AG27" s="32"/>
      <c r="AH27" s="58"/>
      <c r="AI27" s="58"/>
      <c r="AJ27" s="58"/>
      <c r="AK27" s="58"/>
      <c r="AL27" s="59"/>
      <c r="AM27" s="59"/>
      <c r="AN27" s="59"/>
      <c r="AO27" s="59"/>
      <c r="AP27" s="56" t="s">
        <v>154</v>
      </c>
      <c r="AQ27" s="99"/>
      <c r="AR27" s="99"/>
      <c r="AS27" s="99" t="s">
        <v>157</v>
      </c>
      <c r="AT27" s="146" t="s">
        <v>118</v>
      </c>
      <c r="AU27" s="146" t="s">
        <v>158</v>
      </c>
      <c r="AV27" s="56" t="s">
        <v>153</v>
      </c>
      <c r="AW27" s="99"/>
      <c r="AX27" s="99"/>
      <c r="AY27" s="103" t="s">
        <v>75</v>
      </c>
      <c r="AZ27" s="111" t="s">
        <v>159</v>
      </c>
      <c r="BA27" s="104" t="s">
        <v>160</v>
      </c>
      <c r="BB27" s="112" t="s">
        <v>161</v>
      </c>
      <c r="BC27" s="153" t="s">
        <v>72</v>
      </c>
    </row>
    <row r="28" spans="1:16383" customFormat="1" ht="16.350000000000001" customHeight="1" x14ac:dyDescent="0.25">
      <c r="A28" s="135"/>
      <c r="B28" s="113" t="s">
        <v>91</v>
      </c>
      <c r="C28" s="114" t="s">
        <v>379</v>
      </c>
      <c r="D28" s="115" t="s">
        <v>380</v>
      </c>
      <c r="E28" s="5" t="s">
        <v>112</v>
      </c>
      <c r="F28" s="5" t="s">
        <v>95</v>
      </c>
      <c r="G28" s="5" t="s">
        <v>88</v>
      </c>
      <c r="H28" s="57" t="s">
        <v>377</v>
      </c>
      <c r="I28" s="5"/>
      <c r="J28" s="203">
        <v>1871</v>
      </c>
      <c r="K28" s="32"/>
      <c r="L28" s="116">
        <f>1871-65</f>
        <v>1806</v>
      </c>
      <c r="M28" s="6"/>
      <c r="N28" s="37"/>
      <c r="O28" s="6"/>
      <c r="P28" s="19" t="s">
        <v>97</v>
      </c>
      <c r="Q28" s="19" t="s">
        <v>95</v>
      </c>
      <c r="R28" s="19"/>
      <c r="S28" s="19"/>
      <c r="T28" s="19"/>
      <c r="U28" s="20" t="s">
        <v>98</v>
      </c>
      <c r="V28" s="20" t="s">
        <v>99</v>
      </c>
      <c r="W28" s="20"/>
      <c r="X28" s="20"/>
      <c r="Y28" s="20"/>
      <c r="Z28" s="32"/>
      <c r="AA28" s="6"/>
      <c r="AB28" s="87" t="s">
        <v>156</v>
      </c>
      <c r="AC28" s="106" t="s">
        <v>117</v>
      </c>
      <c r="AD28" s="8"/>
      <c r="AE28" s="8" t="s">
        <v>328</v>
      </c>
      <c r="AF28" s="8" t="s">
        <v>362</v>
      </c>
      <c r="AG28" s="117" t="s">
        <v>378</v>
      </c>
      <c r="AH28" s="58"/>
      <c r="AI28" s="58"/>
      <c r="AJ28" s="58"/>
      <c r="AK28" s="58"/>
      <c r="AL28" s="59"/>
      <c r="AM28" s="59"/>
      <c r="AN28" s="59"/>
      <c r="AO28" s="59"/>
      <c r="AP28" s="116"/>
      <c r="AQ28" s="6"/>
      <c r="AR28" s="6"/>
      <c r="AS28" s="6"/>
      <c r="AT28" s="118"/>
      <c r="AU28" s="118"/>
      <c r="AV28" s="6"/>
      <c r="AW28" s="118"/>
      <c r="AX28" s="6"/>
      <c r="AY28" s="147" t="s">
        <v>76</v>
      </c>
      <c r="AZ28" s="111"/>
      <c r="BA28" s="119"/>
      <c r="BB28" s="112"/>
      <c r="BC28" s="120" t="s">
        <v>381</v>
      </c>
      <c r="BD28" t="s">
        <v>72</v>
      </c>
    </row>
    <row r="29" spans="1:16383" s="89" customFormat="1" ht="15.75" customHeight="1" x14ac:dyDescent="0.25">
      <c r="A29" s="16" t="s">
        <v>5</v>
      </c>
      <c r="B29" s="33"/>
      <c r="C29" s="16"/>
      <c r="D29" s="16"/>
      <c r="E29" s="16"/>
      <c r="F29" s="16"/>
      <c r="G29" s="16"/>
      <c r="H29" s="16"/>
      <c r="I29" s="16"/>
      <c r="J29" s="204"/>
      <c r="K29" s="16"/>
      <c r="L29" s="16"/>
      <c r="M29" s="16"/>
      <c r="N29" s="16"/>
      <c r="O29" s="16"/>
      <c r="AH29" s="2"/>
      <c r="AI29" s="2"/>
      <c r="AJ29" s="2"/>
      <c r="AK29" s="2"/>
      <c r="AL29" s="2"/>
      <c r="AM29" s="2"/>
      <c r="AN29" s="2"/>
      <c r="AO29" s="2"/>
      <c r="BB29" s="82"/>
    </row>
    <row r="30" spans="1:16383" customFormat="1" x14ac:dyDescent="0.25">
      <c r="A30" s="135"/>
      <c r="B30" s="161" t="s">
        <v>94</v>
      </c>
      <c r="C30" s="137" t="s">
        <v>162</v>
      </c>
      <c r="D30" s="137" t="s">
        <v>163</v>
      </c>
      <c r="E30" s="5" t="s">
        <v>156</v>
      </c>
      <c r="F30" s="5" t="s">
        <v>117</v>
      </c>
      <c r="G30" s="5" t="s">
        <v>89</v>
      </c>
      <c r="H30" s="5"/>
      <c r="I30" s="5"/>
      <c r="J30" s="202">
        <v>1816</v>
      </c>
      <c r="K30" s="6" t="s">
        <v>164</v>
      </c>
      <c r="L30" s="6"/>
      <c r="M30" s="6"/>
      <c r="N30" s="6" t="s">
        <v>165</v>
      </c>
      <c r="O30" s="138" t="s">
        <v>155</v>
      </c>
      <c r="P30" s="19" t="s">
        <v>166</v>
      </c>
      <c r="Q30" s="19" t="s">
        <v>117</v>
      </c>
      <c r="R30" s="19"/>
      <c r="S30" s="19"/>
      <c r="T30" s="19"/>
      <c r="U30" s="20" t="s">
        <v>167</v>
      </c>
      <c r="V30" s="20" t="s">
        <v>168</v>
      </c>
      <c r="W30" s="20"/>
      <c r="X30" s="20"/>
      <c r="Y30" s="20"/>
      <c r="Z30" s="56"/>
      <c r="AA30" s="56"/>
      <c r="AB30" s="87"/>
      <c r="AC30" s="87"/>
      <c r="AD30" s="87"/>
      <c r="AE30" s="87"/>
      <c r="AF30" s="87"/>
      <c r="AG30" s="56"/>
      <c r="AH30" s="100"/>
      <c r="AI30" s="100"/>
      <c r="AJ30" s="100"/>
      <c r="AK30" s="100"/>
      <c r="AL30" s="101"/>
      <c r="AM30" s="101"/>
      <c r="AN30" s="101"/>
      <c r="AO30" s="101"/>
      <c r="AP30" s="56"/>
      <c r="AQ30" s="56"/>
      <c r="AR30" s="56"/>
      <c r="AS30" s="56"/>
      <c r="AT30" s="56"/>
      <c r="AU30" s="56"/>
      <c r="AV30" s="56"/>
      <c r="AW30" s="56"/>
      <c r="AX30" s="56" t="s">
        <v>118</v>
      </c>
      <c r="AY30" s="105" t="s">
        <v>74</v>
      </c>
      <c r="AZ30" s="139" t="s">
        <v>169</v>
      </c>
      <c r="BA30" s="162" t="s">
        <v>170</v>
      </c>
      <c r="BB30" s="141" t="s">
        <v>171</v>
      </c>
      <c r="BC30" s="142" t="s">
        <v>72</v>
      </c>
    </row>
    <row r="31" spans="1:16383" customFormat="1" x14ac:dyDescent="0.25">
      <c r="A31" s="135"/>
      <c r="B31" s="136" t="s">
        <v>172</v>
      </c>
      <c r="C31" s="137" t="s">
        <v>173</v>
      </c>
      <c r="D31" s="137" t="s">
        <v>174</v>
      </c>
      <c r="E31" s="5" t="s">
        <v>156</v>
      </c>
      <c r="F31" s="5" t="s">
        <v>117</v>
      </c>
      <c r="G31" s="5" t="s">
        <v>89</v>
      </c>
      <c r="H31" s="5"/>
      <c r="I31" s="5"/>
      <c r="J31" s="205" t="s">
        <v>175</v>
      </c>
      <c r="K31" s="200" t="s">
        <v>176</v>
      </c>
      <c r="L31" s="37"/>
      <c r="M31" s="6"/>
      <c r="N31" s="37" t="s">
        <v>165</v>
      </c>
      <c r="O31" s="138" t="s">
        <v>155</v>
      </c>
      <c r="P31" s="19" t="s">
        <v>166</v>
      </c>
      <c r="Q31" s="19" t="s">
        <v>117</v>
      </c>
      <c r="R31" s="19"/>
      <c r="S31" s="19"/>
      <c r="T31" s="19"/>
      <c r="U31" s="20" t="s">
        <v>167</v>
      </c>
      <c r="V31" s="20" t="s">
        <v>168</v>
      </c>
      <c r="W31" s="20"/>
      <c r="X31" s="20"/>
      <c r="Y31" s="20"/>
      <c r="Z31" s="56"/>
      <c r="AA31" s="56"/>
      <c r="AB31" s="107"/>
      <c r="AC31" s="107"/>
      <c r="AD31" s="107"/>
      <c r="AE31" s="107"/>
      <c r="AF31" s="107"/>
      <c r="AG31" s="32"/>
      <c r="AH31" s="163"/>
      <c r="AI31" s="100"/>
      <c r="AJ31" s="100"/>
      <c r="AK31" s="100"/>
      <c r="AL31" s="101"/>
      <c r="AM31" s="101"/>
      <c r="AN31" s="101"/>
      <c r="AO31" s="101"/>
      <c r="AP31" s="56"/>
      <c r="AQ31" s="56"/>
      <c r="AR31" s="56"/>
      <c r="AS31" s="56"/>
      <c r="AT31" s="56"/>
      <c r="AU31" s="56"/>
      <c r="AV31" s="56"/>
      <c r="AW31" s="56"/>
      <c r="AX31" s="56" t="s">
        <v>118</v>
      </c>
      <c r="AY31" s="110" t="s">
        <v>74</v>
      </c>
      <c r="AZ31" s="139" t="s">
        <v>177</v>
      </c>
      <c r="BA31" s="140" t="s">
        <v>178</v>
      </c>
      <c r="BB31" s="141" t="s">
        <v>179</v>
      </c>
      <c r="BC31" s="142" t="s">
        <v>72</v>
      </c>
    </row>
    <row r="32" spans="1:16383" customFormat="1" x14ac:dyDescent="0.25">
      <c r="A32" s="135"/>
      <c r="B32" s="143" t="s">
        <v>109</v>
      </c>
      <c r="C32" s="144" t="s">
        <v>110</v>
      </c>
      <c r="D32" s="144" t="s">
        <v>111</v>
      </c>
      <c r="E32" s="5" t="s">
        <v>116</v>
      </c>
      <c r="F32" s="5" t="s">
        <v>117</v>
      </c>
      <c r="G32" s="88" t="s">
        <v>89</v>
      </c>
      <c r="H32" s="88"/>
      <c r="I32" s="88"/>
      <c r="J32" s="202" t="s">
        <v>113</v>
      </c>
      <c r="K32" s="85"/>
      <c r="L32" s="6">
        <v>1812</v>
      </c>
      <c r="M32" s="85"/>
      <c r="N32" s="85"/>
      <c r="O32" s="6" t="s">
        <v>96</v>
      </c>
      <c r="P32" s="19" t="s">
        <v>166</v>
      </c>
      <c r="Q32" s="19" t="s">
        <v>117</v>
      </c>
      <c r="R32" s="19"/>
      <c r="S32" s="19"/>
      <c r="T32" s="19"/>
      <c r="U32" s="20" t="s">
        <v>167</v>
      </c>
      <c r="V32" s="20" t="s">
        <v>180</v>
      </c>
      <c r="W32" s="20"/>
      <c r="X32" s="20"/>
      <c r="Y32" s="20"/>
      <c r="Z32" s="32" t="s">
        <v>114</v>
      </c>
      <c r="AA32" s="199" t="s">
        <v>115</v>
      </c>
      <c r="AB32" s="145" t="s">
        <v>112</v>
      </c>
      <c r="AC32" s="87" t="s">
        <v>95</v>
      </c>
      <c r="AD32" s="87"/>
      <c r="AE32" s="87"/>
      <c r="AF32" s="87"/>
      <c r="AG32" s="146"/>
      <c r="AH32" s="100" t="s">
        <v>118</v>
      </c>
      <c r="AI32" s="100" t="s">
        <v>118</v>
      </c>
      <c r="AJ32" s="100" t="s">
        <v>118</v>
      </c>
      <c r="AK32" s="100" t="s">
        <v>118</v>
      </c>
      <c r="AL32" s="101" t="s">
        <v>118</v>
      </c>
      <c r="AM32" s="101" t="s">
        <v>118</v>
      </c>
      <c r="AN32" s="101" t="s">
        <v>118</v>
      </c>
      <c r="AO32" s="101" t="s">
        <v>118</v>
      </c>
      <c r="AP32" s="146"/>
      <c r="AQ32" s="146"/>
      <c r="AR32" s="146"/>
      <c r="AS32" s="146"/>
      <c r="AT32" s="146"/>
      <c r="AU32" s="146"/>
      <c r="AV32" s="56"/>
      <c r="AW32" s="56" t="s">
        <v>118</v>
      </c>
      <c r="AX32" s="146"/>
      <c r="AY32" s="147" t="s">
        <v>75</v>
      </c>
      <c r="AZ32" s="164" t="s">
        <v>119</v>
      </c>
      <c r="BA32" s="149" t="s">
        <v>120</v>
      </c>
      <c r="BB32" s="150" t="s">
        <v>121</v>
      </c>
      <c r="BC32" s="151" t="s">
        <v>72</v>
      </c>
    </row>
    <row r="33" spans="1:55" customFormat="1" x14ac:dyDescent="0.25">
      <c r="A33" s="135"/>
      <c r="B33" s="143" t="s">
        <v>122</v>
      </c>
      <c r="C33" s="144" t="s">
        <v>123</v>
      </c>
      <c r="D33" s="144" t="s">
        <v>124</v>
      </c>
      <c r="E33" s="5" t="s">
        <v>116</v>
      </c>
      <c r="F33" s="5" t="s">
        <v>117</v>
      </c>
      <c r="G33" s="5" t="s">
        <v>89</v>
      </c>
      <c r="H33" s="5" t="s">
        <v>181</v>
      </c>
      <c r="I33" s="5"/>
      <c r="J33" s="202" t="s">
        <v>113</v>
      </c>
      <c r="K33" s="6"/>
      <c r="L33" s="6">
        <v>1816</v>
      </c>
      <c r="M33" s="6"/>
      <c r="N33" s="6"/>
      <c r="O33" s="6"/>
      <c r="P33" s="19" t="s">
        <v>166</v>
      </c>
      <c r="Q33" s="19" t="s">
        <v>117</v>
      </c>
      <c r="R33" s="19"/>
      <c r="S33" s="19"/>
      <c r="T33" s="19"/>
      <c r="U33" s="20" t="s">
        <v>167</v>
      </c>
      <c r="V33" s="20" t="s">
        <v>168</v>
      </c>
      <c r="W33" s="20"/>
      <c r="X33" s="20"/>
      <c r="Y33" s="20"/>
      <c r="Z33" s="56" t="s">
        <v>127</v>
      </c>
      <c r="AA33" s="56" t="s">
        <v>115</v>
      </c>
      <c r="AB33" s="87" t="s">
        <v>112</v>
      </c>
      <c r="AC33" s="87" t="s">
        <v>95</v>
      </c>
      <c r="AD33" s="87"/>
      <c r="AE33" s="87"/>
      <c r="AF33" s="87"/>
      <c r="AG33" s="56"/>
      <c r="AH33" s="100" t="s">
        <v>118</v>
      </c>
      <c r="AI33" s="100" t="s">
        <v>118</v>
      </c>
      <c r="AJ33" s="100" t="s">
        <v>118</v>
      </c>
      <c r="AK33" s="100" t="s">
        <v>118</v>
      </c>
      <c r="AL33" s="101" t="s">
        <v>118</v>
      </c>
      <c r="AM33" s="101" t="s">
        <v>118</v>
      </c>
      <c r="AN33" s="101" t="s">
        <v>118</v>
      </c>
      <c r="AO33" s="101" t="s">
        <v>118</v>
      </c>
      <c r="AP33" s="56"/>
      <c r="AQ33" s="56"/>
      <c r="AR33" s="56"/>
      <c r="AS33" s="56"/>
      <c r="AT33" s="56"/>
      <c r="AU33" s="56"/>
      <c r="AV33" s="56"/>
      <c r="AW33" s="56" t="s">
        <v>118</v>
      </c>
      <c r="AX33" s="56" t="s">
        <v>129</v>
      </c>
      <c r="AY33" s="147" t="s">
        <v>75</v>
      </c>
      <c r="AZ33" s="164" t="s">
        <v>130</v>
      </c>
      <c r="BA33" s="149" t="s">
        <v>131</v>
      </c>
      <c r="BB33" s="150" t="s">
        <v>132</v>
      </c>
      <c r="BC33" s="151" t="s">
        <v>72</v>
      </c>
    </row>
    <row r="34" spans="1:55" customFormat="1" x14ac:dyDescent="0.25">
      <c r="A34" s="135"/>
      <c r="B34" s="152" t="s">
        <v>151</v>
      </c>
      <c r="C34" s="114" t="s">
        <v>183</v>
      </c>
      <c r="D34" s="165" t="s">
        <v>124</v>
      </c>
      <c r="E34" s="88" t="s">
        <v>116</v>
      </c>
      <c r="F34" s="88" t="s">
        <v>117</v>
      </c>
      <c r="G34" s="88" t="s">
        <v>89</v>
      </c>
      <c r="H34" s="88"/>
      <c r="I34" s="88"/>
      <c r="J34" s="206">
        <v>1810</v>
      </c>
      <c r="K34" s="166" t="s">
        <v>184</v>
      </c>
      <c r="L34" s="166"/>
      <c r="M34" s="166"/>
      <c r="N34" s="166"/>
      <c r="O34" s="85" t="s">
        <v>155</v>
      </c>
      <c r="P34" s="154" t="s">
        <v>166</v>
      </c>
      <c r="Q34" s="19" t="s">
        <v>117</v>
      </c>
      <c r="R34" s="154"/>
      <c r="S34" s="154"/>
      <c r="T34" s="154"/>
      <c r="U34" s="155" t="s">
        <v>167</v>
      </c>
      <c r="V34" s="20" t="s">
        <v>185</v>
      </c>
      <c r="W34" s="155"/>
      <c r="X34" s="155"/>
      <c r="Y34" s="155"/>
      <c r="Z34" s="146"/>
      <c r="AA34" s="146"/>
      <c r="AB34" s="145"/>
      <c r="AC34" s="106" t="s">
        <v>118</v>
      </c>
      <c r="AD34" s="145"/>
      <c r="AE34" s="145"/>
      <c r="AF34" s="145"/>
      <c r="AG34" s="146"/>
      <c r="AH34" s="156"/>
      <c r="AI34" s="156"/>
      <c r="AJ34" s="156"/>
      <c r="AK34" s="156"/>
      <c r="AL34" s="157"/>
      <c r="AM34" s="157"/>
      <c r="AN34" s="157"/>
      <c r="AO34" s="157"/>
      <c r="AP34" s="146">
        <v>1810</v>
      </c>
      <c r="AQ34" s="146" t="s">
        <v>186</v>
      </c>
      <c r="AR34" s="146"/>
      <c r="AS34" s="146" t="s">
        <v>187</v>
      </c>
      <c r="AT34" s="146" t="s">
        <v>188</v>
      </c>
      <c r="AU34" s="146" t="s">
        <v>189</v>
      </c>
      <c r="AV34" s="146"/>
      <c r="AW34" s="146"/>
      <c r="AX34" s="146"/>
      <c r="AY34" s="103" t="s">
        <v>21</v>
      </c>
      <c r="AZ34" s="111" t="s">
        <v>190</v>
      </c>
      <c r="BA34" s="167" t="s">
        <v>191</v>
      </c>
      <c r="BB34" s="112" t="s">
        <v>192</v>
      </c>
      <c r="BC34" s="153" t="s">
        <v>72</v>
      </c>
    </row>
    <row r="35" spans="1:55" customFormat="1" x14ac:dyDescent="0.25">
      <c r="A35" s="135"/>
      <c r="B35" s="152" t="s">
        <v>151</v>
      </c>
      <c r="C35" s="168" t="s">
        <v>193</v>
      </c>
      <c r="D35" s="118" t="s">
        <v>194</v>
      </c>
      <c r="E35" s="169" t="s">
        <v>116</v>
      </c>
      <c r="F35" s="170" t="s">
        <v>117</v>
      </c>
      <c r="G35" s="170" t="s">
        <v>89</v>
      </c>
      <c r="H35" s="170"/>
      <c r="I35" s="169"/>
      <c r="J35" s="207">
        <v>1820</v>
      </c>
      <c r="K35" s="146" t="s">
        <v>184</v>
      </c>
      <c r="L35" s="146"/>
      <c r="M35" s="146"/>
      <c r="N35" s="146"/>
      <c r="O35" s="118"/>
      <c r="P35" s="171" t="s">
        <v>166</v>
      </c>
      <c r="Q35" s="171" t="s">
        <v>117</v>
      </c>
      <c r="R35" s="171"/>
      <c r="S35" s="171"/>
      <c r="T35" s="171"/>
      <c r="U35" s="172" t="s">
        <v>167</v>
      </c>
      <c r="V35" s="172" t="s">
        <v>180</v>
      </c>
      <c r="W35" s="172"/>
      <c r="X35" s="172"/>
      <c r="Y35" s="172"/>
      <c r="Z35" s="146"/>
      <c r="AA35" s="118"/>
      <c r="AB35" s="173"/>
      <c r="AC35" s="173"/>
      <c r="AD35" s="173"/>
      <c r="AE35" s="173"/>
      <c r="AF35" s="173"/>
      <c r="AG35" s="118"/>
      <c r="AH35" s="58"/>
      <c r="AI35" s="58"/>
      <c r="AJ35" s="58"/>
      <c r="AK35" s="58"/>
      <c r="AL35" s="59"/>
      <c r="AM35" s="59"/>
      <c r="AN35" s="59"/>
      <c r="AO35" s="59"/>
      <c r="AP35" s="118"/>
      <c r="AQ35" s="118"/>
      <c r="AR35" s="118"/>
      <c r="AS35" s="118"/>
      <c r="AT35" s="118" t="s">
        <v>195</v>
      </c>
      <c r="AU35" s="118" t="s">
        <v>189</v>
      </c>
      <c r="AV35" s="118"/>
      <c r="AW35" s="118"/>
      <c r="AX35" s="118"/>
      <c r="AY35" s="103" t="s">
        <v>75</v>
      </c>
      <c r="AZ35" s="111" t="s">
        <v>196</v>
      </c>
      <c r="BA35" s="104" t="s">
        <v>197</v>
      </c>
      <c r="BB35" s="112" t="s">
        <v>198</v>
      </c>
      <c r="BC35" s="153" t="s">
        <v>72</v>
      </c>
    </row>
    <row r="36" spans="1:55" customFormat="1" x14ac:dyDescent="0.25">
      <c r="A36" s="135"/>
      <c r="B36" s="152" t="s">
        <v>151</v>
      </c>
      <c r="C36" s="159" t="s">
        <v>152</v>
      </c>
      <c r="D36" s="115" t="s">
        <v>146</v>
      </c>
      <c r="E36" s="5" t="s">
        <v>116</v>
      </c>
      <c r="F36" s="5" t="s">
        <v>117</v>
      </c>
      <c r="G36" s="5" t="s">
        <v>89</v>
      </c>
      <c r="H36" s="57" t="s">
        <v>199</v>
      </c>
      <c r="I36" s="5"/>
      <c r="J36" s="202" t="s">
        <v>154</v>
      </c>
      <c r="K36" s="37" t="s">
        <v>176</v>
      </c>
      <c r="L36" s="6"/>
      <c r="M36" s="86"/>
      <c r="N36" s="160"/>
      <c r="O36" s="6" t="s">
        <v>155</v>
      </c>
      <c r="P36" s="19" t="s">
        <v>166</v>
      </c>
      <c r="Q36" s="19" t="s">
        <v>117</v>
      </c>
      <c r="R36" s="19"/>
      <c r="S36" s="19"/>
      <c r="T36" s="19"/>
      <c r="U36" s="20" t="s">
        <v>167</v>
      </c>
      <c r="V36" s="20" t="s">
        <v>200</v>
      </c>
      <c r="W36" s="20"/>
      <c r="X36" s="20"/>
      <c r="Y36" s="20"/>
      <c r="Z36" s="32" t="s">
        <v>201</v>
      </c>
      <c r="AA36" s="99"/>
      <c r="AB36" s="87" t="s">
        <v>112</v>
      </c>
      <c r="AC36" s="106" t="s">
        <v>95</v>
      </c>
      <c r="AD36" s="87"/>
      <c r="AE36" s="87"/>
      <c r="AF36" s="87"/>
      <c r="AG36" s="32"/>
      <c r="AH36" s="58"/>
      <c r="AI36" s="58"/>
      <c r="AJ36" s="58"/>
      <c r="AK36" s="58"/>
      <c r="AL36" s="59"/>
      <c r="AM36" s="59"/>
      <c r="AN36" s="59"/>
      <c r="AO36" s="59"/>
      <c r="AP36" s="56" t="s">
        <v>154</v>
      </c>
      <c r="AQ36" s="99"/>
      <c r="AR36" s="99"/>
      <c r="AS36" s="99" t="s">
        <v>157</v>
      </c>
      <c r="AT36" s="146" t="s">
        <v>202</v>
      </c>
      <c r="AU36" s="146" t="s">
        <v>158</v>
      </c>
      <c r="AV36" s="99"/>
      <c r="AW36" s="99"/>
      <c r="AX36" s="99"/>
      <c r="AY36" s="103" t="s">
        <v>75</v>
      </c>
      <c r="AZ36" s="111" t="s">
        <v>203</v>
      </c>
      <c r="BA36" s="104" t="s">
        <v>160</v>
      </c>
      <c r="BB36" s="112" t="s">
        <v>204</v>
      </c>
      <c r="BC36" s="153" t="s">
        <v>72</v>
      </c>
    </row>
    <row r="37" spans="1:55" s="109" customFormat="1" ht="15.75" customHeight="1" x14ac:dyDescent="0.25">
      <c r="A37" s="16" t="s">
        <v>6</v>
      </c>
      <c r="B37" s="33"/>
      <c r="C37" s="16"/>
      <c r="D37" s="16"/>
      <c r="E37" s="16"/>
      <c r="F37" s="16"/>
      <c r="G37" s="16"/>
      <c r="H37" s="16"/>
      <c r="I37" s="16"/>
      <c r="J37" s="204"/>
      <c r="K37" s="16"/>
      <c r="L37" s="16"/>
      <c r="M37" s="16"/>
      <c r="N37" s="16"/>
      <c r="O37" s="16"/>
      <c r="AH37" s="2"/>
      <c r="AI37" s="2"/>
      <c r="AJ37" s="2"/>
      <c r="AK37" s="2"/>
      <c r="AL37" s="2"/>
      <c r="AM37" s="2"/>
      <c r="AN37" s="2"/>
      <c r="AO37" s="2"/>
      <c r="BB37" s="82"/>
    </row>
    <row r="38" spans="1:55" s="17" customFormat="1" x14ac:dyDescent="0.25">
      <c r="A38" s="135"/>
      <c r="B38" s="136" t="s">
        <v>94</v>
      </c>
      <c r="C38" s="137" t="s">
        <v>205</v>
      </c>
      <c r="D38" s="137" t="s">
        <v>206</v>
      </c>
      <c r="E38" s="5" t="s">
        <v>207</v>
      </c>
      <c r="F38" s="5" t="s">
        <v>95</v>
      </c>
      <c r="G38" s="5" t="s">
        <v>88</v>
      </c>
      <c r="H38" s="5"/>
      <c r="I38" s="5"/>
      <c r="J38" s="202" t="s">
        <v>208</v>
      </c>
      <c r="K38" s="6" t="s">
        <v>227</v>
      </c>
      <c r="L38" s="174"/>
      <c r="M38" s="6"/>
      <c r="N38" s="6" t="s">
        <v>227</v>
      </c>
      <c r="O38" s="175"/>
      <c r="P38" s="19" t="s">
        <v>112</v>
      </c>
      <c r="Q38" s="19" t="s">
        <v>95</v>
      </c>
      <c r="R38" s="19"/>
      <c r="S38" s="19"/>
      <c r="T38" s="19"/>
      <c r="U38" s="20" t="s">
        <v>116</v>
      </c>
      <c r="V38" s="20" t="s">
        <v>117</v>
      </c>
      <c r="W38" s="20"/>
      <c r="X38" s="20"/>
      <c r="Y38" s="20"/>
      <c r="Z38" s="56"/>
      <c r="AA38" s="56"/>
      <c r="AB38" s="107"/>
      <c r="AC38" s="107"/>
      <c r="AD38" s="107"/>
      <c r="AE38" s="107"/>
      <c r="AF38" s="107"/>
      <c r="AG38" s="32"/>
      <c r="AH38" s="100"/>
      <c r="AI38" s="100"/>
      <c r="AJ38" s="100"/>
      <c r="AK38" s="100"/>
      <c r="AL38" s="101"/>
      <c r="AM38" s="101"/>
      <c r="AN38" s="101"/>
      <c r="AO38" s="101"/>
      <c r="AP38" s="56"/>
      <c r="AQ38" s="56"/>
      <c r="AR38" s="56"/>
      <c r="AS38" s="56"/>
      <c r="AT38" s="56"/>
      <c r="AU38" s="56"/>
      <c r="AV38" s="56"/>
      <c r="AW38" s="56"/>
      <c r="AX38" s="56" t="s">
        <v>118</v>
      </c>
      <c r="AY38" s="110" t="s">
        <v>75</v>
      </c>
      <c r="AZ38" s="139" t="s">
        <v>209</v>
      </c>
      <c r="BA38" s="140" t="s">
        <v>210</v>
      </c>
      <c r="BB38" s="141" t="s">
        <v>211</v>
      </c>
      <c r="BC38" s="279" t="s">
        <v>72</v>
      </c>
    </row>
    <row r="39" spans="1:55" customFormat="1" x14ac:dyDescent="0.25">
      <c r="A39" s="135"/>
      <c r="B39" s="136" t="s">
        <v>172</v>
      </c>
      <c r="C39" s="137" t="s">
        <v>225</v>
      </c>
      <c r="D39" s="137" t="s">
        <v>226</v>
      </c>
      <c r="E39" s="5" t="s">
        <v>207</v>
      </c>
      <c r="F39" s="5" t="s">
        <v>95</v>
      </c>
      <c r="G39" s="5" t="s">
        <v>88</v>
      </c>
      <c r="H39" s="5"/>
      <c r="I39" s="5"/>
      <c r="J39" s="205" t="s">
        <v>208</v>
      </c>
      <c r="K39" s="6" t="s">
        <v>227</v>
      </c>
      <c r="L39" s="37"/>
      <c r="M39" s="6"/>
      <c r="N39" s="37" t="s">
        <v>227</v>
      </c>
      <c r="O39" s="138"/>
      <c r="P39" s="19" t="s">
        <v>112</v>
      </c>
      <c r="Q39" s="19" t="s">
        <v>95</v>
      </c>
      <c r="R39" s="19"/>
      <c r="S39" s="19"/>
      <c r="T39" s="19"/>
      <c r="U39" s="20" t="s">
        <v>156</v>
      </c>
      <c r="V39" s="20" t="s">
        <v>117</v>
      </c>
      <c r="W39" s="20"/>
      <c r="X39" s="20"/>
      <c r="Y39" s="20"/>
      <c r="Z39" s="56"/>
      <c r="AA39" s="56"/>
      <c r="AB39" s="107"/>
      <c r="AC39" s="107"/>
      <c r="AD39" s="107"/>
      <c r="AE39" s="107"/>
      <c r="AF39" s="107"/>
      <c r="AG39" s="32" t="s">
        <v>228</v>
      </c>
      <c r="AH39" s="163"/>
      <c r="AI39" s="100"/>
      <c r="AJ39" s="100"/>
      <c r="AK39" s="100"/>
      <c r="AL39" s="101"/>
      <c r="AM39" s="101"/>
      <c r="AN39" s="101"/>
      <c r="AO39" s="101"/>
      <c r="AP39" s="56"/>
      <c r="AQ39" s="56"/>
      <c r="AR39" s="56"/>
      <c r="AS39" s="56"/>
      <c r="AT39" s="56"/>
      <c r="AU39" s="56"/>
      <c r="AV39" s="56"/>
      <c r="AW39" s="56"/>
      <c r="AX39" s="56" t="s">
        <v>118</v>
      </c>
      <c r="AY39" s="110" t="s">
        <v>75</v>
      </c>
      <c r="AZ39" s="139" t="s">
        <v>229</v>
      </c>
      <c r="BA39" s="140" t="s">
        <v>230</v>
      </c>
      <c r="BB39" s="141" t="s">
        <v>231</v>
      </c>
      <c r="BC39" s="142" t="s">
        <v>72</v>
      </c>
    </row>
    <row r="40" spans="1:55" customFormat="1" x14ac:dyDescent="0.25">
      <c r="A40" s="135"/>
      <c r="B40" s="143" t="s">
        <v>257</v>
      </c>
      <c r="C40" s="144" t="s">
        <v>258</v>
      </c>
      <c r="D40" s="144" t="s">
        <v>259</v>
      </c>
      <c r="E40" s="5" t="s">
        <v>207</v>
      </c>
      <c r="F40" s="5" t="s">
        <v>95</v>
      </c>
      <c r="G40" s="5" t="s">
        <v>88</v>
      </c>
      <c r="H40" s="5" t="s">
        <v>118</v>
      </c>
      <c r="I40" s="5"/>
      <c r="J40" s="202" t="s">
        <v>260</v>
      </c>
      <c r="K40" s="6"/>
      <c r="L40" s="6">
        <v>1833</v>
      </c>
      <c r="M40" s="6"/>
      <c r="N40" s="6"/>
      <c r="O40" s="138" t="s">
        <v>155</v>
      </c>
      <c r="P40" s="19" t="s">
        <v>112</v>
      </c>
      <c r="Q40" s="19" t="s">
        <v>95</v>
      </c>
      <c r="R40" s="19"/>
      <c r="S40" s="19"/>
      <c r="T40" s="19"/>
      <c r="U40" s="20" t="s">
        <v>116</v>
      </c>
      <c r="V40" s="20" t="s">
        <v>117</v>
      </c>
      <c r="W40" s="20"/>
      <c r="X40" s="20"/>
      <c r="Y40" s="20"/>
      <c r="Z40" s="32" t="s">
        <v>114</v>
      </c>
      <c r="AA40" s="199" t="s">
        <v>261</v>
      </c>
      <c r="AB40" s="87" t="s">
        <v>262</v>
      </c>
      <c r="AC40" s="87" t="s">
        <v>263</v>
      </c>
      <c r="AD40" s="87"/>
      <c r="AE40" s="87"/>
      <c r="AF40" s="87"/>
      <c r="AG40" s="56"/>
      <c r="AH40" s="100" t="s">
        <v>118</v>
      </c>
      <c r="AI40" s="100" t="s">
        <v>118</v>
      </c>
      <c r="AJ40" s="100" t="s">
        <v>118</v>
      </c>
      <c r="AK40" s="100" t="s">
        <v>118</v>
      </c>
      <c r="AL40" s="101" t="s">
        <v>118</v>
      </c>
      <c r="AM40" s="101" t="s">
        <v>118</v>
      </c>
      <c r="AN40" s="101" t="s">
        <v>118</v>
      </c>
      <c r="AO40" s="101" t="s">
        <v>118</v>
      </c>
      <c r="AP40" s="56"/>
      <c r="AQ40" s="56"/>
      <c r="AR40" s="56"/>
      <c r="AS40" s="56"/>
      <c r="AT40" s="56"/>
      <c r="AU40" s="56"/>
      <c r="AV40" s="56"/>
      <c r="AW40" s="56" t="s">
        <v>264</v>
      </c>
      <c r="AX40" s="56" t="s">
        <v>265</v>
      </c>
      <c r="AY40" s="147" t="s">
        <v>75</v>
      </c>
      <c r="AZ40" s="148" t="s">
        <v>266</v>
      </c>
      <c r="BA40" s="149" t="s">
        <v>267</v>
      </c>
      <c r="BB40" s="150" t="s">
        <v>268</v>
      </c>
      <c r="BC40" s="151" t="s">
        <v>72</v>
      </c>
    </row>
    <row r="41" spans="1:55" customFormat="1" x14ac:dyDescent="0.25">
      <c r="A41" s="135"/>
      <c r="B41" s="143" t="s">
        <v>122</v>
      </c>
      <c r="C41" s="144" t="s">
        <v>277</v>
      </c>
      <c r="D41" s="144" t="s">
        <v>278</v>
      </c>
      <c r="E41" s="5" t="s">
        <v>207</v>
      </c>
      <c r="F41" s="5" t="s">
        <v>95</v>
      </c>
      <c r="G41" s="5" t="s">
        <v>88</v>
      </c>
      <c r="H41" s="5" t="s">
        <v>279</v>
      </c>
      <c r="I41" s="5" t="s">
        <v>126</v>
      </c>
      <c r="J41" s="202" t="s">
        <v>260</v>
      </c>
      <c r="K41" s="174"/>
      <c r="L41" s="6">
        <v>1835</v>
      </c>
      <c r="M41" s="6"/>
      <c r="N41" s="6"/>
      <c r="O41" s="138"/>
      <c r="P41" s="19" t="s">
        <v>112</v>
      </c>
      <c r="Q41" s="19" t="s">
        <v>95</v>
      </c>
      <c r="R41" s="19"/>
      <c r="S41" s="19"/>
      <c r="T41" s="19"/>
      <c r="U41" s="20" t="s">
        <v>116</v>
      </c>
      <c r="V41" s="20" t="s">
        <v>117</v>
      </c>
      <c r="W41" s="20"/>
      <c r="X41" s="20"/>
      <c r="Y41" s="20"/>
      <c r="Z41" s="56" t="s">
        <v>280</v>
      </c>
      <c r="AA41" s="56" t="s">
        <v>261</v>
      </c>
      <c r="AB41" s="87" t="s">
        <v>262</v>
      </c>
      <c r="AC41" s="87" t="s">
        <v>263</v>
      </c>
      <c r="AD41" s="87"/>
      <c r="AE41" s="87"/>
      <c r="AF41" s="87"/>
      <c r="AG41" s="56"/>
      <c r="AH41" s="100" t="s">
        <v>118</v>
      </c>
      <c r="AI41" s="100" t="s">
        <v>118</v>
      </c>
      <c r="AJ41" s="100" t="s">
        <v>118</v>
      </c>
      <c r="AK41" s="100" t="s">
        <v>118</v>
      </c>
      <c r="AL41" s="101" t="s">
        <v>118</v>
      </c>
      <c r="AM41" s="101" t="s">
        <v>118</v>
      </c>
      <c r="AN41" s="101" t="s">
        <v>118</v>
      </c>
      <c r="AO41" s="101" t="s">
        <v>118</v>
      </c>
      <c r="AP41" s="56"/>
      <c r="AQ41" s="56"/>
      <c r="AR41" s="56"/>
      <c r="AS41" s="56"/>
      <c r="AT41" s="56"/>
      <c r="AU41" s="56"/>
      <c r="AV41" s="56"/>
      <c r="AW41" s="56" t="s">
        <v>281</v>
      </c>
      <c r="AX41" s="56" t="s">
        <v>282</v>
      </c>
      <c r="AY41" s="147" t="s">
        <v>75</v>
      </c>
      <c r="AZ41" s="148" t="s">
        <v>283</v>
      </c>
      <c r="BA41" s="149" t="s">
        <v>284</v>
      </c>
      <c r="BB41" s="150" t="s">
        <v>285</v>
      </c>
      <c r="BC41" s="151" t="s">
        <v>72</v>
      </c>
    </row>
    <row r="42" spans="1:55" customFormat="1" x14ac:dyDescent="0.25">
      <c r="A42" s="135"/>
      <c r="B42" s="7" t="s">
        <v>151</v>
      </c>
      <c r="C42" s="159" t="s">
        <v>152</v>
      </c>
      <c r="D42" s="115" t="s">
        <v>146</v>
      </c>
      <c r="E42" s="5" t="s">
        <v>207</v>
      </c>
      <c r="F42" s="5" t="s">
        <v>95</v>
      </c>
      <c r="G42" s="5" t="s">
        <v>88</v>
      </c>
      <c r="H42" s="57"/>
      <c r="I42" s="5"/>
      <c r="J42" s="202" t="s">
        <v>154</v>
      </c>
      <c r="K42" s="37" t="s">
        <v>227</v>
      </c>
      <c r="L42" s="6"/>
      <c r="M42" s="86"/>
      <c r="N42" s="160"/>
      <c r="O42" s="138" t="s">
        <v>155</v>
      </c>
      <c r="P42" s="19" t="s">
        <v>112</v>
      </c>
      <c r="Q42" s="19" t="s">
        <v>95</v>
      </c>
      <c r="R42" s="19"/>
      <c r="S42" s="19"/>
      <c r="T42" s="19"/>
      <c r="U42" s="20" t="s">
        <v>306</v>
      </c>
      <c r="V42" s="20" t="s">
        <v>117</v>
      </c>
      <c r="W42" s="20"/>
      <c r="X42" s="20"/>
      <c r="Y42" s="20"/>
      <c r="Z42" s="32"/>
      <c r="AA42" s="99"/>
      <c r="AB42" s="87"/>
      <c r="AC42" s="106" t="s">
        <v>118</v>
      </c>
      <c r="AD42" s="87"/>
      <c r="AE42" s="87"/>
      <c r="AF42" s="87"/>
      <c r="AG42" s="32"/>
      <c r="AH42" s="58"/>
      <c r="AI42" s="58"/>
      <c r="AJ42" s="58"/>
      <c r="AK42" s="58"/>
      <c r="AL42" s="59"/>
      <c r="AM42" s="59"/>
      <c r="AN42" s="59"/>
      <c r="AO42" s="59"/>
      <c r="AP42" s="56" t="s">
        <v>154</v>
      </c>
      <c r="AQ42" s="99"/>
      <c r="AR42" s="99"/>
      <c r="AS42" s="99" t="s">
        <v>157</v>
      </c>
      <c r="AT42" s="146" t="s">
        <v>307</v>
      </c>
      <c r="AU42" s="146" t="s">
        <v>118</v>
      </c>
      <c r="AV42" s="99"/>
      <c r="AW42" s="99"/>
      <c r="AX42" s="99"/>
      <c r="AY42" s="103" t="s">
        <v>75</v>
      </c>
      <c r="AZ42" s="111" t="s">
        <v>308</v>
      </c>
      <c r="BA42" s="104" t="s">
        <v>160</v>
      </c>
      <c r="BB42" s="112" t="s">
        <v>309</v>
      </c>
      <c r="BC42" s="153" t="s">
        <v>72</v>
      </c>
    </row>
    <row r="43" spans="1:55" customFormat="1" x14ac:dyDescent="0.25">
      <c r="A43" s="135"/>
      <c r="B43" s="152" t="s">
        <v>313</v>
      </c>
      <c r="C43" s="144" t="s">
        <v>314</v>
      </c>
      <c r="D43" s="178" t="s">
        <v>315</v>
      </c>
      <c r="E43" s="5" t="s">
        <v>207</v>
      </c>
      <c r="F43" s="5" t="s">
        <v>95</v>
      </c>
      <c r="G43" s="5" t="s">
        <v>88</v>
      </c>
      <c r="H43" s="5" t="s">
        <v>316</v>
      </c>
      <c r="I43" s="5" t="s">
        <v>153</v>
      </c>
      <c r="J43" s="202">
        <v>1901</v>
      </c>
      <c r="K43" s="85" t="s">
        <v>317</v>
      </c>
      <c r="L43" s="179"/>
      <c r="M43" s="6" t="s">
        <v>50</v>
      </c>
      <c r="N43" s="6"/>
      <c r="O43" s="6"/>
      <c r="P43" s="19" t="s">
        <v>112</v>
      </c>
      <c r="Q43" s="19" t="s">
        <v>95</v>
      </c>
      <c r="R43" s="19" t="s">
        <v>118</v>
      </c>
      <c r="S43" s="19" t="s">
        <v>118</v>
      </c>
      <c r="T43" s="19" t="s">
        <v>118</v>
      </c>
      <c r="U43" s="20" t="s">
        <v>318</v>
      </c>
      <c r="V43" s="20" t="s">
        <v>118</v>
      </c>
      <c r="W43" s="20"/>
      <c r="X43" s="20"/>
      <c r="Y43" s="20"/>
      <c r="Z43" s="180"/>
      <c r="AA43" s="56"/>
      <c r="AB43" s="87" t="s">
        <v>319</v>
      </c>
      <c r="AC43" s="87" t="s">
        <v>263</v>
      </c>
      <c r="AD43" s="87"/>
      <c r="AE43" s="87"/>
      <c r="AF43" s="87"/>
      <c r="AG43" s="32" t="s">
        <v>320</v>
      </c>
      <c r="AH43" s="156"/>
      <c r="AI43" s="156"/>
      <c r="AJ43" s="156"/>
      <c r="AK43" s="156"/>
      <c r="AL43" s="157"/>
      <c r="AM43" s="157"/>
      <c r="AN43" s="157"/>
      <c r="AO43" s="157"/>
      <c r="AP43" s="56">
        <v>1901</v>
      </c>
      <c r="AQ43" s="108" t="s">
        <v>321</v>
      </c>
      <c r="AR43" s="56" t="s">
        <v>322</v>
      </c>
      <c r="AS43" s="56" t="s">
        <v>112</v>
      </c>
      <c r="AT43" s="146" t="s">
        <v>323</v>
      </c>
      <c r="AU43" s="146" t="s">
        <v>182</v>
      </c>
      <c r="AV43" s="56"/>
      <c r="AW43" s="56" t="s">
        <v>118</v>
      </c>
      <c r="AX43" s="56" t="s">
        <v>324</v>
      </c>
      <c r="AY43" s="147" t="s">
        <v>76</v>
      </c>
      <c r="AZ43" s="111" t="s">
        <v>325</v>
      </c>
      <c r="BA43" s="104" t="s">
        <v>326</v>
      </c>
      <c r="BB43" s="112" t="s">
        <v>327</v>
      </c>
      <c r="BC43" s="181" t="s">
        <v>72</v>
      </c>
    </row>
    <row r="44" spans="1:55" x14ac:dyDescent="0.25">
      <c r="C44" s="121"/>
      <c r="D44" s="121"/>
      <c r="E44" s="121"/>
      <c r="F44" s="121"/>
      <c r="G44" s="121"/>
      <c r="H44" s="121"/>
      <c r="I44" s="121"/>
      <c r="J44" s="208"/>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row>
    <row r="45" spans="1:55" customFormat="1" x14ac:dyDescent="0.25">
      <c r="A45" s="135"/>
      <c r="B45" s="198" t="s">
        <v>94</v>
      </c>
      <c r="C45" s="137" t="s">
        <v>212</v>
      </c>
      <c r="D45" s="137" t="s">
        <v>213</v>
      </c>
      <c r="E45" s="5" t="s">
        <v>98</v>
      </c>
      <c r="F45" s="5" t="s">
        <v>95</v>
      </c>
      <c r="G45" s="5" t="s">
        <v>89</v>
      </c>
      <c r="H45" s="5"/>
      <c r="I45" s="5"/>
      <c r="J45" s="202">
        <v>1839</v>
      </c>
      <c r="K45" s="6" t="s">
        <v>214</v>
      </c>
      <c r="L45" s="6"/>
      <c r="M45" s="6"/>
      <c r="N45" s="6" t="s">
        <v>214</v>
      </c>
      <c r="O45" s="6" t="s">
        <v>155</v>
      </c>
      <c r="P45" s="19" t="s">
        <v>112</v>
      </c>
      <c r="Q45" s="19" t="s">
        <v>95</v>
      </c>
      <c r="R45" s="19"/>
      <c r="S45" s="19"/>
      <c r="T45" s="19"/>
      <c r="U45" s="20" t="s">
        <v>116</v>
      </c>
      <c r="V45" s="20" t="s">
        <v>117</v>
      </c>
      <c r="W45" s="20"/>
      <c r="X45" s="20"/>
      <c r="Y45" s="20"/>
      <c r="Z45" s="56"/>
      <c r="AA45" s="56"/>
      <c r="AB45" s="87"/>
      <c r="AC45" s="87"/>
      <c r="AD45" s="87"/>
      <c r="AE45" s="87"/>
      <c r="AF45" s="87"/>
      <c r="AG45" s="56"/>
      <c r="AH45" s="176"/>
      <c r="AI45" s="176"/>
      <c r="AJ45" s="176"/>
      <c r="AK45" s="176"/>
      <c r="AL45" s="177"/>
      <c r="AM45" s="177"/>
      <c r="AN45" s="177"/>
      <c r="AO45" s="177"/>
      <c r="AP45" s="56"/>
      <c r="AQ45" s="56"/>
      <c r="AR45" s="56"/>
      <c r="AS45" s="56"/>
      <c r="AT45" s="56"/>
      <c r="AU45" s="56"/>
      <c r="AV45" s="56"/>
      <c r="AW45" s="146"/>
      <c r="AX45" s="56" t="s">
        <v>215</v>
      </c>
      <c r="AY45" s="110" t="s">
        <v>75</v>
      </c>
      <c r="AZ45" s="139" t="s">
        <v>216</v>
      </c>
      <c r="BA45" s="140" t="s">
        <v>217</v>
      </c>
      <c r="BB45" s="141" t="s">
        <v>218</v>
      </c>
      <c r="BC45" s="142" t="s">
        <v>72</v>
      </c>
    </row>
    <row r="46" spans="1:55" customFormat="1" x14ac:dyDescent="0.25">
      <c r="A46" s="135"/>
      <c r="B46" s="198" t="s">
        <v>172</v>
      </c>
      <c r="C46" s="137" t="s">
        <v>232</v>
      </c>
      <c r="D46" s="137" t="s">
        <v>233</v>
      </c>
      <c r="E46" s="5" t="s">
        <v>98</v>
      </c>
      <c r="F46" s="5" t="s">
        <v>95</v>
      </c>
      <c r="G46" s="5" t="s">
        <v>89</v>
      </c>
      <c r="H46" s="5"/>
      <c r="I46" s="5"/>
      <c r="J46" s="205" t="s">
        <v>234</v>
      </c>
      <c r="K46" s="6" t="s">
        <v>235</v>
      </c>
      <c r="L46" s="37"/>
      <c r="M46" s="6"/>
      <c r="N46" s="37" t="s">
        <v>235</v>
      </c>
      <c r="O46" s="6"/>
      <c r="P46" s="19" t="s">
        <v>112</v>
      </c>
      <c r="Q46" s="19" t="s">
        <v>95</v>
      </c>
      <c r="R46" s="19"/>
      <c r="S46" s="19"/>
      <c r="T46" s="19"/>
      <c r="U46" s="20" t="s">
        <v>116</v>
      </c>
      <c r="V46" s="20" t="s">
        <v>117</v>
      </c>
      <c r="W46" s="20"/>
      <c r="X46" s="20"/>
      <c r="Y46" s="20"/>
      <c r="Z46" s="56"/>
      <c r="AA46" s="56"/>
      <c r="AB46" s="107"/>
      <c r="AC46" s="107"/>
      <c r="AD46" s="107"/>
      <c r="AE46" s="107"/>
      <c r="AF46" s="107"/>
      <c r="AG46" s="32"/>
      <c r="AH46" s="163"/>
      <c r="AI46" s="100"/>
      <c r="AJ46" s="100"/>
      <c r="AK46" s="100"/>
      <c r="AL46" s="101"/>
      <c r="AM46" s="101"/>
      <c r="AN46" s="101"/>
      <c r="AO46" s="101"/>
      <c r="AP46" s="56"/>
      <c r="AQ46" s="56"/>
      <c r="AR46" s="56"/>
      <c r="AS46" s="56"/>
      <c r="AT46" s="56"/>
      <c r="AU46" s="56"/>
      <c r="AV46" s="56"/>
      <c r="AW46" s="56"/>
      <c r="AX46" s="56" t="s">
        <v>118</v>
      </c>
      <c r="AY46" s="110" t="s">
        <v>75</v>
      </c>
      <c r="AZ46" s="139" t="s">
        <v>236</v>
      </c>
      <c r="BA46" s="140" t="s">
        <v>237</v>
      </c>
      <c r="BB46" s="141" t="s">
        <v>238</v>
      </c>
      <c r="BC46" s="142" t="s">
        <v>72</v>
      </c>
    </row>
    <row r="47" spans="1:55" customFormat="1" x14ac:dyDescent="0.25">
      <c r="A47" s="135"/>
      <c r="B47" s="197" t="s">
        <v>257</v>
      </c>
      <c r="C47" s="144" t="s">
        <v>269</v>
      </c>
      <c r="D47" s="144" t="s">
        <v>270</v>
      </c>
      <c r="E47" s="5" t="s">
        <v>98</v>
      </c>
      <c r="F47" s="5" t="s">
        <v>95</v>
      </c>
      <c r="G47" s="5" t="s">
        <v>89</v>
      </c>
      <c r="H47" s="5" t="s">
        <v>118</v>
      </c>
      <c r="I47" s="5"/>
      <c r="J47" s="202" t="s">
        <v>271</v>
      </c>
      <c r="K47" s="6"/>
      <c r="L47" s="6">
        <v>1844</v>
      </c>
      <c r="M47" s="6"/>
      <c r="N47" s="6"/>
      <c r="O47" s="6" t="s">
        <v>155</v>
      </c>
      <c r="P47" s="19" t="s">
        <v>112</v>
      </c>
      <c r="Q47" s="19" t="s">
        <v>95</v>
      </c>
      <c r="R47" s="19"/>
      <c r="S47" s="19"/>
      <c r="T47" s="19"/>
      <c r="U47" s="20" t="s">
        <v>116</v>
      </c>
      <c r="V47" s="20" t="s">
        <v>117</v>
      </c>
      <c r="W47" s="20"/>
      <c r="X47" s="20"/>
      <c r="Y47" s="20"/>
      <c r="Z47" s="32" t="s">
        <v>114</v>
      </c>
      <c r="AA47" s="56" t="s">
        <v>272</v>
      </c>
      <c r="AB47" s="87" t="s">
        <v>273</v>
      </c>
      <c r="AC47" s="87" t="s">
        <v>274</v>
      </c>
      <c r="AD47" s="87"/>
      <c r="AE47" s="87"/>
      <c r="AF47" s="87"/>
      <c r="AG47" s="56"/>
      <c r="AH47" s="100" t="s">
        <v>118</v>
      </c>
      <c r="AI47" s="100" t="s">
        <v>118</v>
      </c>
      <c r="AJ47" s="100" t="s">
        <v>118</v>
      </c>
      <c r="AK47" s="100" t="s">
        <v>118</v>
      </c>
      <c r="AL47" s="101" t="s">
        <v>118</v>
      </c>
      <c r="AM47" s="101" t="s">
        <v>118</v>
      </c>
      <c r="AN47" s="101" t="s">
        <v>118</v>
      </c>
      <c r="AO47" s="101" t="s">
        <v>118</v>
      </c>
      <c r="AP47" s="56"/>
      <c r="AQ47" s="56"/>
      <c r="AR47" s="56"/>
      <c r="AS47" s="56"/>
      <c r="AT47" s="56"/>
      <c r="AU47" s="56"/>
      <c r="AV47" s="56"/>
      <c r="AW47" s="56" t="s">
        <v>118</v>
      </c>
      <c r="AX47" s="56"/>
      <c r="AY47" s="147" t="s">
        <v>76</v>
      </c>
      <c r="AZ47" s="164" t="s">
        <v>275</v>
      </c>
      <c r="BA47" s="149" t="s">
        <v>267</v>
      </c>
      <c r="BB47" s="150" t="s">
        <v>276</v>
      </c>
      <c r="BC47" s="151" t="s">
        <v>72</v>
      </c>
    </row>
    <row r="48" spans="1:55" customFormat="1" x14ac:dyDescent="0.25">
      <c r="A48" s="135"/>
      <c r="B48" s="197" t="s">
        <v>245</v>
      </c>
      <c r="C48" s="144" t="s">
        <v>246</v>
      </c>
      <c r="D48" s="144" t="s">
        <v>247</v>
      </c>
      <c r="E48" s="88" t="s">
        <v>248</v>
      </c>
      <c r="F48" s="88" t="s">
        <v>95</v>
      </c>
      <c r="G48" s="88" t="s">
        <v>89</v>
      </c>
      <c r="H48" s="88"/>
      <c r="I48" s="88"/>
      <c r="J48" s="206" t="s">
        <v>249</v>
      </c>
      <c r="K48" s="102"/>
      <c r="L48" s="6">
        <v>1864</v>
      </c>
      <c r="M48" s="102"/>
      <c r="N48" s="85"/>
      <c r="O48" s="85" t="s">
        <v>250</v>
      </c>
      <c r="P48" s="154" t="s">
        <v>112</v>
      </c>
      <c r="Q48" s="154" t="s">
        <v>95</v>
      </c>
      <c r="R48" s="154"/>
      <c r="S48" s="154"/>
      <c r="T48" s="154"/>
      <c r="U48" s="155" t="s">
        <v>116</v>
      </c>
      <c r="V48" s="155" t="s">
        <v>117</v>
      </c>
      <c r="W48" s="155"/>
      <c r="X48" s="155"/>
      <c r="Y48" s="155"/>
      <c r="Z48" s="32"/>
      <c r="AA48" s="56" t="s">
        <v>251</v>
      </c>
      <c r="AB48" s="145" t="s">
        <v>252</v>
      </c>
      <c r="AC48" s="145" t="s">
        <v>253</v>
      </c>
      <c r="AD48" s="145"/>
      <c r="AE48" s="145"/>
      <c r="AF48" s="145"/>
      <c r="AG48" s="146"/>
      <c r="AH48" s="100" t="s">
        <v>118</v>
      </c>
      <c r="AI48" s="100" t="s">
        <v>118</v>
      </c>
      <c r="AJ48" s="100" t="s">
        <v>118</v>
      </c>
      <c r="AK48" s="100" t="s">
        <v>118</v>
      </c>
      <c r="AL48" s="101" t="s">
        <v>118</v>
      </c>
      <c r="AM48" s="101" t="s">
        <v>118</v>
      </c>
      <c r="AN48" s="101" t="s">
        <v>118</v>
      </c>
      <c r="AO48" s="101" t="s">
        <v>118</v>
      </c>
      <c r="AP48" s="146"/>
      <c r="AQ48" s="146"/>
      <c r="AR48" s="146"/>
      <c r="AS48" s="146"/>
      <c r="AT48" s="146"/>
      <c r="AU48" s="146"/>
      <c r="AV48" s="146"/>
      <c r="AW48" s="56" t="s">
        <v>118</v>
      </c>
      <c r="AX48" s="146" t="s">
        <v>215</v>
      </c>
      <c r="AY48" s="147" t="s">
        <v>76</v>
      </c>
      <c r="AZ48" s="164" t="s">
        <v>254</v>
      </c>
      <c r="BA48" s="149" t="s">
        <v>255</v>
      </c>
      <c r="BB48" s="150" t="s">
        <v>256</v>
      </c>
      <c r="BC48" s="151" t="s">
        <v>72</v>
      </c>
    </row>
    <row r="49" spans="1:56" customFormat="1" x14ac:dyDescent="0.25">
      <c r="A49" s="135"/>
      <c r="B49" s="197" t="s">
        <v>122</v>
      </c>
      <c r="C49" s="144" t="s">
        <v>297</v>
      </c>
      <c r="D49" s="144" t="s">
        <v>298</v>
      </c>
      <c r="E49" s="5" t="s">
        <v>98</v>
      </c>
      <c r="F49" s="5" t="s">
        <v>95</v>
      </c>
      <c r="G49" s="5" t="s">
        <v>89</v>
      </c>
      <c r="H49" s="5" t="s">
        <v>299</v>
      </c>
      <c r="I49" s="5" t="s">
        <v>300</v>
      </c>
      <c r="J49" s="202" t="s">
        <v>249</v>
      </c>
      <c r="K49" s="174"/>
      <c r="L49" s="6">
        <v>1839</v>
      </c>
      <c r="M49" s="6"/>
      <c r="N49" s="6"/>
      <c r="O49" s="6"/>
      <c r="P49" s="19" t="s">
        <v>112</v>
      </c>
      <c r="Q49" s="19" t="s">
        <v>95</v>
      </c>
      <c r="R49" s="19"/>
      <c r="S49" s="19"/>
      <c r="T49" s="19"/>
      <c r="U49" s="20" t="s">
        <v>116</v>
      </c>
      <c r="V49" s="20" t="s">
        <v>117</v>
      </c>
      <c r="W49" s="20"/>
      <c r="X49" s="20"/>
      <c r="Y49" s="20"/>
      <c r="Z49" s="199" t="s">
        <v>301</v>
      </c>
      <c r="AA49" s="32"/>
      <c r="AB49" s="87" t="s">
        <v>252</v>
      </c>
      <c r="AC49" s="87" t="s">
        <v>302</v>
      </c>
      <c r="AD49" s="87"/>
      <c r="AE49" s="87"/>
      <c r="AF49" s="87"/>
      <c r="AG49" s="56"/>
      <c r="AH49" s="100" t="s">
        <v>118</v>
      </c>
      <c r="AI49" s="100" t="s">
        <v>118</v>
      </c>
      <c r="AJ49" s="100" t="s">
        <v>118</v>
      </c>
      <c r="AK49" s="100" t="s">
        <v>118</v>
      </c>
      <c r="AL49" s="101" t="s">
        <v>118</v>
      </c>
      <c r="AM49" s="101" t="s">
        <v>118</v>
      </c>
      <c r="AN49" s="101" t="s">
        <v>118</v>
      </c>
      <c r="AO49" s="101" t="s">
        <v>118</v>
      </c>
      <c r="AP49" s="56"/>
      <c r="AQ49" s="56"/>
      <c r="AR49" s="56"/>
      <c r="AS49" s="56"/>
      <c r="AT49" s="56"/>
      <c r="AU49" s="56"/>
      <c r="AV49" s="56"/>
      <c r="AW49" s="56" t="s">
        <v>118</v>
      </c>
      <c r="AX49" s="56"/>
      <c r="AY49" s="147" t="s">
        <v>76</v>
      </c>
      <c r="AZ49" s="164" t="s">
        <v>303</v>
      </c>
      <c r="BA49" s="149" t="s">
        <v>304</v>
      </c>
      <c r="BB49" s="150" t="s">
        <v>305</v>
      </c>
      <c r="BC49" s="151" t="s">
        <v>72</v>
      </c>
    </row>
    <row r="50" spans="1:56" customFormat="1" x14ac:dyDescent="0.25">
      <c r="A50" s="135"/>
      <c r="B50" s="152" t="s">
        <v>151</v>
      </c>
      <c r="C50" s="159" t="s">
        <v>152</v>
      </c>
      <c r="D50" s="115" t="s">
        <v>146</v>
      </c>
      <c r="E50" s="5" t="s">
        <v>98</v>
      </c>
      <c r="F50" s="5" t="s">
        <v>95</v>
      </c>
      <c r="G50" s="5" t="s">
        <v>89</v>
      </c>
      <c r="H50" s="57"/>
      <c r="I50" s="5"/>
      <c r="J50" s="202" t="s">
        <v>154</v>
      </c>
      <c r="K50" s="37" t="s">
        <v>235</v>
      </c>
      <c r="L50" s="6"/>
      <c r="M50" s="86"/>
      <c r="N50" s="160"/>
      <c r="O50" s="6" t="s">
        <v>155</v>
      </c>
      <c r="P50" s="19" t="s">
        <v>112</v>
      </c>
      <c r="Q50" s="19" t="s">
        <v>95</v>
      </c>
      <c r="R50" s="19"/>
      <c r="S50" s="19"/>
      <c r="T50" s="19"/>
      <c r="U50" s="20" t="s">
        <v>306</v>
      </c>
      <c r="V50" s="20" t="s">
        <v>117</v>
      </c>
      <c r="W50" s="20"/>
      <c r="X50" s="20"/>
      <c r="Y50" s="20"/>
      <c r="Z50" s="32"/>
      <c r="AA50" s="99"/>
      <c r="AB50" s="87"/>
      <c r="AC50" s="106" t="s">
        <v>118</v>
      </c>
      <c r="AD50" s="87"/>
      <c r="AE50" s="87"/>
      <c r="AF50" s="87"/>
      <c r="AG50" s="32"/>
      <c r="AH50" s="58"/>
      <c r="AI50" s="58"/>
      <c r="AJ50" s="58"/>
      <c r="AK50" s="58"/>
      <c r="AL50" s="59"/>
      <c r="AM50" s="59"/>
      <c r="AN50" s="59"/>
      <c r="AO50" s="59"/>
      <c r="AP50" s="56" t="s">
        <v>154</v>
      </c>
      <c r="AQ50" s="99"/>
      <c r="AR50" s="99"/>
      <c r="AS50" s="99" t="s">
        <v>157</v>
      </c>
      <c r="AT50" s="146" t="s">
        <v>310</v>
      </c>
      <c r="AU50" s="146" t="s">
        <v>118</v>
      </c>
      <c r="AV50" s="99"/>
      <c r="AW50" s="99"/>
      <c r="AX50" s="99"/>
      <c r="AY50" s="103" t="s">
        <v>75</v>
      </c>
      <c r="AZ50" s="111" t="s">
        <v>311</v>
      </c>
      <c r="BA50" s="104" t="s">
        <v>160</v>
      </c>
      <c r="BB50" s="112" t="s">
        <v>312</v>
      </c>
      <c r="BC50" s="153" t="s">
        <v>72</v>
      </c>
    </row>
    <row r="51" spans="1:56" x14ac:dyDescent="0.25">
      <c r="C51" s="121"/>
      <c r="D51" s="121"/>
      <c r="E51" s="121"/>
      <c r="F51" s="121"/>
      <c r="G51" s="121"/>
      <c r="H51" s="121"/>
      <c r="I51" s="121"/>
      <c r="J51" s="208"/>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row>
    <row r="52" spans="1:56" customFormat="1" ht="15.95" customHeight="1" x14ac:dyDescent="0.25">
      <c r="A52" s="196"/>
      <c r="B52" s="136" t="s">
        <v>94</v>
      </c>
      <c r="C52" s="137" t="s">
        <v>219</v>
      </c>
      <c r="D52" s="137" t="s">
        <v>220</v>
      </c>
      <c r="E52" s="5" t="s">
        <v>221</v>
      </c>
      <c r="F52" s="5" t="s">
        <v>95</v>
      </c>
      <c r="G52" s="5" t="s">
        <v>89</v>
      </c>
      <c r="H52" s="5"/>
      <c r="I52" s="5"/>
      <c r="J52" s="202">
        <v>1842</v>
      </c>
      <c r="K52" s="6" t="s">
        <v>222</v>
      </c>
      <c r="L52" s="6"/>
      <c r="M52" s="6"/>
      <c r="N52" s="6" t="s">
        <v>222</v>
      </c>
      <c r="O52" s="6" t="s">
        <v>155</v>
      </c>
      <c r="P52" s="19" t="s">
        <v>112</v>
      </c>
      <c r="Q52" s="19" t="s">
        <v>95</v>
      </c>
      <c r="R52" s="19"/>
      <c r="S52" s="19"/>
      <c r="T52" s="19"/>
      <c r="U52" s="20" t="s">
        <v>116</v>
      </c>
      <c r="V52" s="20" t="s">
        <v>117</v>
      </c>
      <c r="W52" s="20"/>
      <c r="X52" s="20"/>
      <c r="Y52" s="20"/>
      <c r="Z52" s="56"/>
      <c r="AA52" s="56"/>
      <c r="AB52" s="87"/>
      <c r="AC52" s="87"/>
      <c r="AD52" s="87"/>
      <c r="AE52" s="87"/>
      <c r="AF52" s="87"/>
      <c r="AG52" s="56"/>
      <c r="AH52" s="176"/>
      <c r="AI52" s="176"/>
      <c r="AJ52" s="176"/>
      <c r="AK52" s="176"/>
      <c r="AL52" s="177"/>
      <c r="AM52" s="177"/>
      <c r="AN52" s="177"/>
      <c r="AO52" s="177"/>
      <c r="AP52" s="56"/>
      <c r="AQ52" s="56"/>
      <c r="AR52" s="56"/>
      <c r="AS52" s="56"/>
      <c r="AT52" s="56"/>
      <c r="AU52" s="56"/>
      <c r="AV52" s="56"/>
      <c r="AW52" s="146"/>
      <c r="AX52" s="56" t="s">
        <v>215</v>
      </c>
      <c r="AY52" s="110" t="s">
        <v>75</v>
      </c>
      <c r="AZ52" s="139" t="s">
        <v>223</v>
      </c>
      <c r="BA52" s="140" t="s">
        <v>217</v>
      </c>
      <c r="BB52" s="141" t="s">
        <v>224</v>
      </c>
      <c r="BC52" s="142" t="s">
        <v>72</v>
      </c>
    </row>
    <row r="53" spans="1:56" customFormat="1" x14ac:dyDescent="0.25">
      <c r="A53" s="196"/>
      <c r="B53" s="136" t="s">
        <v>172</v>
      </c>
      <c r="C53" s="137" t="s">
        <v>239</v>
      </c>
      <c r="D53" s="137" t="s">
        <v>240</v>
      </c>
      <c r="E53" s="5" t="s">
        <v>221</v>
      </c>
      <c r="F53" s="5" t="s">
        <v>95</v>
      </c>
      <c r="G53" s="5" t="s">
        <v>89</v>
      </c>
      <c r="H53" s="5"/>
      <c r="I53" s="5"/>
      <c r="J53" s="205" t="s">
        <v>241</v>
      </c>
      <c r="K53" s="6" t="s">
        <v>222</v>
      </c>
      <c r="L53" s="37"/>
      <c r="M53" s="6"/>
      <c r="N53" s="37" t="s">
        <v>222</v>
      </c>
      <c r="O53" s="6"/>
      <c r="P53" s="19" t="s">
        <v>112</v>
      </c>
      <c r="Q53" s="19" t="s">
        <v>95</v>
      </c>
      <c r="R53" s="19"/>
      <c r="S53" s="19"/>
      <c r="T53" s="19"/>
      <c r="U53" s="20" t="s">
        <v>116</v>
      </c>
      <c r="V53" s="20" t="s">
        <v>117</v>
      </c>
      <c r="W53" s="20"/>
      <c r="X53" s="20"/>
      <c r="Y53" s="20"/>
      <c r="Z53" s="56"/>
      <c r="AA53" s="56"/>
      <c r="AB53" s="107"/>
      <c r="AC53" s="107"/>
      <c r="AD53" s="107"/>
      <c r="AE53" s="107"/>
      <c r="AF53" s="107"/>
      <c r="AG53" s="32"/>
      <c r="AH53" s="163"/>
      <c r="AI53" s="100"/>
      <c r="AJ53" s="100"/>
      <c r="AK53" s="100"/>
      <c r="AL53" s="101"/>
      <c r="AM53" s="101"/>
      <c r="AN53" s="101"/>
      <c r="AO53" s="101"/>
      <c r="AP53" s="56"/>
      <c r="AQ53" s="56"/>
      <c r="AR53" s="56"/>
      <c r="AS53" s="56"/>
      <c r="AT53" s="56"/>
      <c r="AU53" s="56"/>
      <c r="AV53" s="56"/>
      <c r="AW53" s="56"/>
      <c r="AX53" s="56" t="s">
        <v>118</v>
      </c>
      <c r="AY53" s="110" t="s">
        <v>75</v>
      </c>
      <c r="AZ53" s="139" t="s">
        <v>242</v>
      </c>
      <c r="BA53" s="140" t="s">
        <v>243</v>
      </c>
      <c r="BB53" s="141" t="s">
        <v>244</v>
      </c>
      <c r="BC53" s="142" t="s">
        <v>72</v>
      </c>
    </row>
    <row r="54" spans="1:56" customFormat="1" x14ac:dyDescent="0.25">
      <c r="A54" s="135"/>
      <c r="B54" s="143" t="s">
        <v>122</v>
      </c>
      <c r="C54" s="144" t="s">
        <v>286</v>
      </c>
      <c r="D54" s="144" t="s">
        <v>287</v>
      </c>
      <c r="E54" s="5" t="s">
        <v>221</v>
      </c>
      <c r="F54" s="5" t="s">
        <v>95</v>
      </c>
      <c r="G54" s="5" t="s">
        <v>89</v>
      </c>
      <c r="H54" s="5" t="s">
        <v>288</v>
      </c>
      <c r="I54" s="5" t="s">
        <v>289</v>
      </c>
      <c r="J54" s="202" t="s">
        <v>290</v>
      </c>
      <c r="K54" s="174"/>
      <c r="L54" s="6">
        <v>1842</v>
      </c>
      <c r="M54" s="6"/>
      <c r="N54" s="6"/>
      <c r="O54" s="6"/>
      <c r="P54" s="19" t="s">
        <v>112</v>
      </c>
      <c r="Q54" s="19" t="s">
        <v>95</v>
      </c>
      <c r="R54" s="19"/>
      <c r="S54" s="19"/>
      <c r="T54" s="19"/>
      <c r="U54" s="20" t="s">
        <v>116</v>
      </c>
      <c r="V54" s="20" t="s">
        <v>117</v>
      </c>
      <c r="W54" s="20"/>
      <c r="X54" s="20"/>
      <c r="Y54" s="20"/>
      <c r="Z54" s="56" t="s">
        <v>291</v>
      </c>
      <c r="AA54" s="56" t="s">
        <v>118</v>
      </c>
      <c r="AB54" s="87" t="s">
        <v>292</v>
      </c>
      <c r="AC54" s="87" t="s">
        <v>293</v>
      </c>
      <c r="AD54" s="87"/>
      <c r="AE54" s="87"/>
      <c r="AF54" s="87"/>
      <c r="AG54" s="56"/>
      <c r="AH54" s="100" t="s">
        <v>118</v>
      </c>
      <c r="AI54" s="100" t="s">
        <v>118</v>
      </c>
      <c r="AJ54" s="100" t="s">
        <v>118</v>
      </c>
      <c r="AK54" s="100" t="s">
        <v>118</v>
      </c>
      <c r="AL54" s="101" t="s">
        <v>118</v>
      </c>
      <c r="AM54" s="101" t="s">
        <v>118</v>
      </c>
      <c r="AN54" s="101" t="s">
        <v>118</v>
      </c>
      <c r="AO54" s="101" t="s">
        <v>118</v>
      </c>
      <c r="AP54" s="56"/>
      <c r="AQ54" s="56"/>
      <c r="AR54" s="56"/>
      <c r="AS54" s="56"/>
      <c r="AT54" s="56"/>
      <c r="AU54" s="56"/>
      <c r="AV54" s="56"/>
      <c r="AW54" s="56" t="s">
        <v>118</v>
      </c>
      <c r="AX54" s="56"/>
      <c r="AY54" s="147" t="s">
        <v>76</v>
      </c>
      <c r="AZ54" s="164" t="s">
        <v>294</v>
      </c>
      <c r="BA54" s="149" t="s">
        <v>295</v>
      </c>
      <c r="BB54" s="150" t="s">
        <v>296</v>
      </c>
      <c r="BC54" s="151" t="s">
        <v>72</v>
      </c>
    </row>
    <row r="55" spans="1:56" customFormat="1" ht="16.350000000000001" customHeight="1" x14ac:dyDescent="0.25">
      <c r="A55" s="196"/>
      <c r="B55" s="113" t="s">
        <v>91</v>
      </c>
      <c r="C55" s="114" t="s">
        <v>361</v>
      </c>
      <c r="D55" s="115" t="s">
        <v>389</v>
      </c>
      <c r="E55" s="5" t="s">
        <v>331</v>
      </c>
      <c r="F55" s="5" t="s">
        <v>95</v>
      </c>
      <c r="G55" s="5" t="s">
        <v>89</v>
      </c>
      <c r="H55" s="57" t="s">
        <v>332</v>
      </c>
      <c r="I55" s="5"/>
      <c r="J55" s="203">
        <v>1888</v>
      </c>
      <c r="K55" s="32"/>
      <c r="L55" s="116">
        <f>1888-46</f>
        <v>1842</v>
      </c>
      <c r="M55" s="6"/>
      <c r="N55" s="37"/>
      <c r="O55" s="6"/>
      <c r="P55" s="19" t="s">
        <v>112</v>
      </c>
      <c r="Q55" s="19" t="s">
        <v>95</v>
      </c>
      <c r="R55" s="19"/>
      <c r="S55" s="19" t="s">
        <v>363</v>
      </c>
      <c r="T55" s="19" t="s">
        <v>362</v>
      </c>
      <c r="U55" s="20" t="s">
        <v>116</v>
      </c>
      <c r="V55" s="20" t="s">
        <v>117</v>
      </c>
      <c r="W55" s="20"/>
      <c r="X55" s="20" t="s">
        <v>364</v>
      </c>
      <c r="Y55" s="20" t="s">
        <v>362</v>
      </c>
      <c r="Z55" s="32"/>
      <c r="AA55" s="6"/>
      <c r="AB55" s="87" t="s">
        <v>292</v>
      </c>
      <c r="AC55" s="87" t="s">
        <v>293</v>
      </c>
      <c r="AD55" s="8"/>
      <c r="AE55" s="8"/>
      <c r="AF55" s="8"/>
      <c r="AG55" s="117" t="s">
        <v>365</v>
      </c>
      <c r="AH55" s="58"/>
      <c r="AI55" s="58"/>
      <c r="AJ55" s="58"/>
      <c r="AK55" s="58"/>
      <c r="AL55" s="59"/>
      <c r="AM55" s="59"/>
      <c r="AN55" s="59"/>
      <c r="AO55" s="59"/>
      <c r="AP55" s="116"/>
      <c r="AQ55" s="6"/>
      <c r="AR55" s="6"/>
      <c r="AS55" s="6"/>
      <c r="AT55" s="118"/>
      <c r="AU55" s="118"/>
      <c r="AV55" s="6"/>
      <c r="AW55" s="118"/>
      <c r="AX55" s="6"/>
      <c r="AY55" s="147" t="s">
        <v>76</v>
      </c>
      <c r="AZ55" s="111"/>
      <c r="BA55" s="119"/>
      <c r="BB55" s="112"/>
      <c r="BC55" s="120"/>
      <c r="BD55" t="s">
        <v>72</v>
      </c>
    </row>
    <row r="56" spans="1:56" x14ac:dyDescent="0.25">
      <c r="C56" s="121"/>
      <c r="D56" s="121"/>
      <c r="E56" s="121"/>
      <c r="F56" s="121"/>
      <c r="G56" s="121"/>
      <c r="H56" s="121"/>
      <c r="I56" s="121"/>
      <c r="J56" s="208"/>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56" customFormat="1" x14ac:dyDescent="0.25">
      <c r="A57" s="135"/>
      <c r="B57" s="136" t="s">
        <v>94</v>
      </c>
      <c r="C57" s="137" t="s">
        <v>346</v>
      </c>
      <c r="D57" s="137" t="s">
        <v>347</v>
      </c>
      <c r="E57" s="5" t="s">
        <v>329</v>
      </c>
      <c r="F57" s="5" t="s">
        <v>95</v>
      </c>
      <c r="G57" s="5" t="s">
        <v>88</v>
      </c>
      <c r="H57" s="57"/>
      <c r="I57" s="57"/>
      <c r="J57" s="202">
        <v>1846</v>
      </c>
      <c r="K57" s="6" t="s">
        <v>348</v>
      </c>
      <c r="L57" s="6"/>
      <c r="M57" s="6" t="s">
        <v>349</v>
      </c>
      <c r="N57" s="6" t="s">
        <v>348</v>
      </c>
      <c r="O57" s="138" t="s">
        <v>155</v>
      </c>
      <c r="P57" s="19" t="s">
        <v>112</v>
      </c>
      <c r="Q57" s="19" t="s">
        <v>95</v>
      </c>
      <c r="R57" s="19"/>
      <c r="S57" s="19"/>
      <c r="T57" s="19"/>
      <c r="U57" s="20" t="s">
        <v>116</v>
      </c>
      <c r="V57" s="20" t="s">
        <v>168</v>
      </c>
      <c r="W57" s="20"/>
      <c r="X57" s="20"/>
      <c r="Y57" s="20"/>
      <c r="Z57" s="32"/>
      <c r="AA57" s="56"/>
      <c r="AB57" s="87"/>
      <c r="AC57" s="87"/>
      <c r="AD57" s="87"/>
      <c r="AE57" s="87"/>
      <c r="AF57" s="87"/>
      <c r="AG57" s="32"/>
      <c r="AH57" s="100"/>
      <c r="AI57" s="100"/>
      <c r="AJ57" s="100"/>
      <c r="AK57" s="100"/>
      <c r="AL57" s="101"/>
      <c r="AM57" s="101"/>
      <c r="AN57" s="101"/>
      <c r="AO57" s="101"/>
      <c r="AP57" s="56"/>
      <c r="AQ57" s="108"/>
      <c r="AR57" s="56"/>
      <c r="AS57" s="56"/>
      <c r="AT57" s="56"/>
      <c r="AU57" s="56"/>
      <c r="AV57" s="56"/>
      <c r="AW57" s="146"/>
      <c r="AX57" s="56" t="s">
        <v>118</v>
      </c>
      <c r="AY57" s="110" t="s">
        <v>75</v>
      </c>
      <c r="AZ57" s="139" t="s">
        <v>350</v>
      </c>
      <c r="BA57" s="140" t="s">
        <v>351</v>
      </c>
      <c r="BB57" s="141" t="s">
        <v>352</v>
      </c>
      <c r="BC57" s="142" t="s">
        <v>72</v>
      </c>
    </row>
    <row r="58" spans="1:56" customFormat="1" x14ac:dyDescent="0.25">
      <c r="A58" s="135"/>
      <c r="B58" s="136" t="s">
        <v>172</v>
      </c>
      <c r="C58" s="137" t="s">
        <v>353</v>
      </c>
      <c r="D58" s="137" t="s">
        <v>354</v>
      </c>
      <c r="E58" s="5" t="s">
        <v>329</v>
      </c>
      <c r="F58" s="5" t="s">
        <v>95</v>
      </c>
      <c r="G58" s="5" t="s">
        <v>88</v>
      </c>
      <c r="H58" s="5"/>
      <c r="I58" s="5"/>
      <c r="J58" s="205" t="s">
        <v>355</v>
      </c>
      <c r="K58" s="6" t="s">
        <v>348</v>
      </c>
      <c r="L58" s="37"/>
      <c r="M58" s="6"/>
      <c r="N58" s="37" t="s">
        <v>356</v>
      </c>
      <c r="O58" s="138"/>
      <c r="P58" s="19" t="s">
        <v>112</v>
      </c>
      <c r="Q58" s="19" t="s">
        <v>95</v>
      </c>
      <c r="R58" s="19"/>
      <c r="S58" s="19"/>
      <c r="T58" s="19"/>
      <c r="U58" s="20" t="s">
        <v>116</v>
      </c>
      <c r="V58" s="20" t="s">
        <v>168</v>
      </c>
      <c r="W58" s="20"/>
      <c r="X58" s="20"/>
      <c r="Y58" s="20"/>
      <c r="Z58" s="56"/>
      <c r="AA58" s="56"/>
      <c r="AB58" s="107"/>
      <c r="AC58" s="107"/>
      <c r="AD58" s="107"/>
      <c r="AE58" s="107"/>
      <c r="AF58" s="107"/>
      <c r="AG58" s="32"/>
      <c r="AH58" s="163"/>
      <c r="AI58" s="100"/>
      <c r="AJ58" s="100"/>
      <c r="AK58" s="100"/>
      <c r="AL58" s="101"/>
      <c r="AM58" s="101"/>
      <c r="AN58" s="101"/>
      <c r="AO58" s="101"/>
      <c r="AP58" s="56"/>
      <c r="AQ58" s="56"/>
      <c r="AR58" s="56"/>
      <c r="AS58" s="56"/>
      <c r="AT58" s="56"/>
      <c r="AU58" s="56"/>
      <c r="AV58" s="56"/>
      <c r="AW58" s="56"/>
      <c r="AX58" s="56" t="s">
        <v>118</v>
      </c>
      <c r="AY58" s="110" t="s">
        <v>75</v>
      </c>
      <c r="AZ58" s="139" t="s">
        <v>357</v>
      </c>
      <c r="BA58" s="140" t="s">
        <v>358</v>
      </c>
      <c r="BB58" s="141" t="s">
        <v>359</v>
      </c>
      <c r="BC58" s="142" t="s">
        <v>72</v>
      </c>
    </row>
    <row r="59" spans="1:56" customFormat="1" ht="15.75" customHeight="1" x14ac:dyDescent="0.25">
      <c r="A59" s="195"/>
      <c r="B59" s="182" t="s">
        <v>333</v>
      </c>
      <c r="C59" s="114" t="s">
        <v>334</v>
      </c>
      <c r="D59" s="183" t="s">
        <v>335</v>
      </c>
      <c r="E59" s="184" t="s">
        <v>329</v>
      </c>
      <c r="F59" s="184" t="s">
        <v>95</v>
      </c>
      <c r="G59" s="170" t="s">
        <v>88</v>
      </c>
      <c r="H59" s="170">
        <v>1</v>
      </c>
      <c r="I59" s="170" t="s">
        <v>336</v>
      </c>
      <c r="J59" s="209">
        <v>1848</v>
      </c>
      <c r="K59" s="186"/>
      <c r="L59" s="185">
        <v>1847</v>
      </c>
      <c r="M59" s="187"/>
      <c r="N59" s="186"/>
      <c r="O59" s="187"/>
      <c r="P59" s="61" t="s">
        <v>112</v>
      </c>
      <c r="Q59" s="61" t="s">
        <v>95</v>
      </c>
      <c r="R59" s="61"/>
      <c r="S59" s="61" t="s">
        <v>126</v>
      </c>
      <c r="T59" s="61"/>
      <c r="U59" s="60" t="s">
        <v>116</v>
      </c>
      <c r="V59" s="60" t="s">
        <v>117</v>
      </c>
      <c r="W59" s="60"/>
      <c r="X59" s="60"/>
      <c r="Y59" s="60"/>
      <c r="Z59" s="56"/>
      <c r="AA59" s="56"/>
      <c r="AB59" s="107"/>
      <c r="AC59" s="107"/>
      <c r="AD59" s="107"/>
      <c r="AE59" s="107"/>
      <c r="AF59" s="107"/>
      <c r="AG59" s="56" t="s">
        <v>337</v>
      </c>
      <c r="AH59" s="188" t="s">
        <v>338</v>
      </c>
      <c r="AI59" s="188" t="s">
        <v>339</v>
      </c>
      <c r="AJ59" s="188">
        <v>40</v>
      </c>
      <c r="AK59" s="188" t="s">
        <v>340</v>
      </c>
      <c r="AL59" s="189" t="s">
        <v>330</v>
      </c>
      <c r="AM59" s="189" t="s">
        <v>341</v>
      </c>
      <c r="AN59" s="189">
        <v>36</v>
      </c>
      <c r="AO59" s="189" t="s">
        <v>342</v>
      </c>
      <c r="AP59" s="190"/>
      <c r="AQ59" s="191"/>
      <c r="AR59" s="192"/>
      <c r="AS59" s="192"/>
      <c r="AT59" s="192"/>
      <c r="AU59" s="192"/>
      <c r="AV59" s="192"/>
      <c r="AW59" s="193"/>
      <c r="AX59" s="118"/>
      <c r="AY59" s="194" t="s">
        <v>75</v>
      </c>
      <c r="AZ59" s="164" t="s">
        <v>343</v>
      </c>
      <c r="BA59" s="149" t="s">
        <v>344</v>
      </c>
      <c r="BB59" s="112" t="s">
        <v>345</v>
      </c>
      <c r="BC59" s="201" t="s">
        <v>390</v>
      </c>
      <c r="BD59" t="s">
        <v>72</v>
      </c>
    </row>
    <row r="60" spans="1:56" s="89" customFormat="1" ht="16.350000000000001" customHeight="1" thickBot="1" x14ac:dyDescent="0.3">
      <c r="A60" s="27"/>
      <c r="B60" s="28"/>
      <c r="C60" s="28"/>
      <c r="D60" s="28"/>
      <c r="E60" s="28"/>
      <c r="F60" s="28"/>
      <c r="G60" s="28"/>
      <c r="H60" s="28"/>
      <c r="I60" s="24"/>
      <c r="J60" s="24"/>
    </row>
    <row r="61" spans="1:56" s="89" customFormat="1" ht="16.350000000000001" customHeight="1" x14ac:dyDescent="0.25">
      <c r="A61" s="90" t="s">
        <v>18</v>
      </c>
      <c r="AI61" s="2"/>
      <c r="AJ61" s="2"/>
      <c r="AK61" s="2"/>
      <c r="AL61" s="2"/>
      <c r="AM61" s="2"/>
      <c r="AN61" s="2"/>
      <c r="AO61" s="2"/>
      <c r="AP61" s="2"/>
    </row>
    <row r="62" spans="1:56" s="89" customFormat="1" ht="16.350000000000001" customHeight="1" x14ac:dyDescent="0.25">
      <c r="A62" s="23" t="s">
        <v>30</v>
      </c>
      <c r="B62" s="272" t="s">
        <v>382</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row>
    <row r="63" spans="1:56" s="89" customFormat="1" ht="16.350000000000001" customHeight="1" x14ac:dyDescent="0.25">
      <c r="A63" s="23" t="s">
        <v>31</v>
      </c>
      <c r="B63" s="272" t="s">
        <v>360</v>
      </c>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row>
    <row r="64" spans="1:56" s="89" customFormat="1" ht="16.350000000000001" customHeight="1" thickBot="1" x14ac:dyDescent="0.3">
      <c r="A64" s="28"/>
      <c r="B64" s="28"/>
      <c r="C64" s="28"/>
      <c r="D64" s="28"/>
      <c r="E64" s="28"/>
      <c r="F64" s="28"/>
      <c r="G64" s="28"/>
      <c r="H64" s="28"/>
      <c r="K64" s="9"/>
      <c r="L64" s="9"/>
      <c r="M64" s="9"/>
      <c r="N64" s="9"/>
      <c r="O64" s="9"/>
      <c r="P64" s="9"/>
      <c r="Q64" s="9"/>
      <c r="R64" s="9"/>
      <c r="S64" s="9"/>
      <c r="T64" s="9"/>
      <c r="U64" s="9"/>
      <c r="V64" s="9"/>
      <c r="W64" s="9"/>
      <c r="X64" s="9"/>
      <c r="Y64" s="9"/>
      <c r="Z64" s="9"/>
      <c r="AA64" s="9"/>
      <c r="AB64" s="9"/>
      <c r="AC64" s="9"/>
      <c r="AD64" s="9"/>
      <c r="AE64" s="9"/>
      <c r="AF64" s="9"/>
      <c r="AG64" s="9"/>
      <c r="AH64" s="9"/>
      <c r="AI64" s="2"/>
      <c r="AJ64" s="2"/>
      <c r="AK64" s="2"/>
      <c r="AL64" s="2"/>
      <c r="AM64" s="2"/>
      <c r="AN64" s="2"/>
      <c r="AO64" s="2"/>
      <c r="AP64" s="2"/>
    </row>
    <row r="65" spans="1:55" s="89" customFormat="1" ht="16.350000000000001" customHeight="1" x14ac:dyDescent="0.25">
      <c r="A65" s="90" t="s">
        <v>35</v>
      </c>
      <c r="Q65" s="89" t="s">
        <v>20</v>
      </c>
      <c r="AI65" s="2"/>
      <c r="AJ65" s="2"/>
      <c r="AK65" s="2"/>
      <c r="AL65" s="2"/>
      <c r="AM65" s="2"/>
      <c r="AN65" s="2"/>
      <c r="AO65" s="2"/>
      <c r="AP65" s="2"/>
    </row>
    <row r="66" spans="1:55" ht="48.75" customHeight="1" x14ac:dyDescent="0.25">
      <c r="A66" s="29">
        <v>1</v>
      </c>
      <c r="B66" s="271" t="s">
        <v>84</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38"/>
      <c r="AZ66" s="38"/>
      <c r="BA66" s="38"/>
      <c r="BB66" s="38"/>
      <c r="BC66" s="38"/>
    </row>
    <row r="67" spans="1:55" ht="49.5" customHeight="1" x14ac:dyDescent="0.25">
      <c r="A67" s="29">
        <v>2</v>
      </c>
      <c r="B67" s="271" t="s">
        <v>83</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38"/>
      <c r="AZ67" s="38"/>
      <c r="BA67" s="38"/>
      <c r="BB67" s="38"/>
      <c r="BC67" s="38"/>
    </row>
    <row r="68" spans="1:55" ht="50.25" customHeight="1" x14ac:dyDescent="0.25">
      <c r="A68" s="29">
        <v>3</v>
      </c>
      <c r="B68" s="271" t="s">
        <v>81</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38"/>
      <c r="AZ68" s="38"/>
      <c r="BA68" s="38"/>
      <c r="BB68" s="38"/>
      <c r="BC68" s="38"/>
    </row>
    <row r="69" spans="1:55" ht="65.25" customHeight="1" x14ac:dyDescent="0.25">
      <c r="A69" s="29">
        <v>4</v>
      </c>
      <c r="B69" s="271" t="s">
        <v>82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38"/>
      <c r="AZ69" s="38"/>
      <c r="BA69" s="38"/>
      <c r="BB69" s="38"/>
      <c r="BC69" s="38"/>
    </row>
    <row r="70" spans="1:55" ht="30.75" customHeight="1" x14ac:dyDescent="0.25">
      <c r="A70" s="29">
        <v>5</v>
      </c>
      <c r="B70" s="271" t="s">
        <v>85</v>
      </c>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8"/>
      <c r="AZ70" s="38"/>
      <c r="BA70" s="38"/>
      <c r="BB70" s="38"/>
      <c r="BC70" s="38"/>
    </row>
    <row r="71" spans="1:55" ht="15.95" customHeight="1" x14ac:dyDescent="0.25">
      <c r="A71" s="29">
        <v>6</v>
      </c>
      <c r="B71" s="278" t="s">
        <v>86</v>
      </c>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38"/>
      <c r="AZ71" s="38"/>
      <c r="BA71" s="38"/>
      <c r="BB71" s="38"/>
      <c r="BC71" s="38"/>
    </row>
    <row r="72" spans="1:55" s="89" customFormat="1" ht="15.95" customHeight="1" x14ac:dyDescent="0.25">
      <c r="C72" s="89" t="s">
        <v>23</v>
      </c>
      <c r="J72" s="277" t="s">
        <v>21</v>
      </c>
      <c r="K72" s="277"/>
      <c r="L72" s="277"/>
      <c r="M72" s="277"/>
      <c r="N72" s="277"/>
      <c r="O72" s="277"/>
      <c r="P72" s="277"/>
      <c r="Q72" s="277"/>
      <c r="U72" s="277"/>
      <c r="V72" s="277"/>
      <c r="W72" s="277"/>
      <c r="X72" s="277"/>
      <c r="Y72" s="277"/>
      <c r="Z72" s="277"/>
      <c r="AA72" s="277"/>
      <c r="AI72" s="2"/>
      <c r="AJ72" s="2"/>
      <c r="AK72" s="2"/>
      <c r="AL72" s="2"/>
      <c r="AM72" s="2"/>
      <c r="AN72" s="2"/>
      <c r="AO72" s="2"/>
      <c r="AP72" s="2"/>
    </row>
    <row r="73" spans="1:55" s="4" customFormat="1" ht="15.95" customHeight="1" x14ac:dyDescent="0.25">
      <c r="C73" s="4" t="s">
        <v>77</v>
      </c>
      <c r="J73" s="4" t="s">
        <v>74</v>
      </c>
      <c r="AI73" s="17"/>
      <c r="AJ73" s="17"/>
      <c r="AK73" s="17"/>
      <c r="AL73" s="17"/>
      <c r="AM73" s="17"/>
      <c r="AN73" s="17"/>
      <c r="AO73" s="17"/>
      <c r="AP73" s="17"/>
    </row>
    <row r="74" spans="1:55" s="4" customFormat="1" ht="15.95" customHeight="1" x14ac:dyDescent="0.25">
      <c r="C74" s="4" t="s">
        <v>78</v>
      </c>
      <c r="J74" s="4" t="s">
        <v>75</v>
      </c>
    </row>
    <row r="75" spans="1:55" s="89" customFormat="1" ht="15.95" customHeight="1" x14ac:dyDescent="0.25">
      <c r="C75" s="89" t="s">
        <v>79</v>
      </c>
      <c r="J75" s="277" t="s">
        <v>76</v>
      </c>
      <c r="K75" s="277"/>
      <c r="L75" s="277"/>
      <c r="M75" s="277"/>
      <c r="N75" s="277"/>
      <c r="O75" s="277"/>
      <c r="P75" s="277"/>
      <c r="Q75" s="277"/>
      <c r="U75" s="277"/>
      <c r="V75" s="277"/>
      <c r="W75" s="277"/>
      <c r="X75" s="277"/>
      <c r="Y75" s="277"/>
      <c r="Z75" s="277"/>
      <c r="AA75" s="277"/>
      <c r="AI75" s="2"/>
      <c r="AJ75" s="2"/>
      <c r="AK75" s="2"/>
      <c r="AL75" s="2"/>
      <c r="AM75" s="2"/>
      <c r="AN75" s="2"/>
      <c r="AO75" s="2"/>
      <c r="AP75" s="2"/>
    </row>
    <row r="76" spans="1:55" s="89" customFormat="1" ht="15.95" customHeight="1" x14ac:dyDescent="0.25">
      <c r="C76" s="89" t="s">
        <v>80</v>
      </c>
      <c r="J76" s="277" t="s">
        <v>22</v>
      </c>
      <c r="K76" s="277"/>
      <c r="L76" s="277"/>
      <c r="M76" s="277"/>
      <c r="N76" s="277"/>
      <c r="O76" s="277"/>
      <c r="P76" s="277"/>
      <c r="Q76" s="277"/>
      <c r="U76" s="277"/>
      <c r="V76" s="277"/>
      <c r="W76" s="277"/>
      <c r="X76" s="277"/>
      <c r="Y76" s="277"/>
      <c r="Z76" s="277"/>
      <c r="AA76" s="277"/>
      <c r="AI76" s="2"/>
      <c r="AJ76" s="2"/>
      <c r="AK76" s="2"/>
      <c r="AL76" s="2"/>
      <c r="AM76" s="2"/>
      <c r="AN76" s="2"/>
      <c r="AO76" s="2"/>
      <c r="AP76" s="2"/>
    </row>
    <row r="77" spans="1:55" ht="15.95" customHeight="1" x14ac:dyDescent="0.25">
      <c r="A77" s="29">
        <v>7</v>
      </c>
      <c r="B77" s="278" t="s">
        <v>87</v>
      </c>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38"/>
      <c r="AZ77" s="38"/>
      <c r="BA77" s="38"/>
      <c r="BB77" s="38"/>
      <c r="BC77" s="38"/>
    </row>
    <row r="79" spans="1:55" s="89" customFormat="1" ht="15.75" customHeight="1" x14ac:dyDescent="0.25">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5"/>
      <c r="AR79" s="15"/>
      <c r="AS79" s="15"/>
      <c r="AT79" s="15"/>
      <c r="AU79" s="15"/>
      <c r="AV79" s="15"/>
      <c r="AW79" s="15"/>
      <c r="AX79" s="15"/>
      <c r="AY79" s="15"/>
      <c r="AZ79" s="15"/>
      <c r="BA79" s="15"/>
      <c r="BB79" s="15"/>
      <c r="BC79" s="15"/>
    </row>
    <row r="80" spans="1:55" s="89" customFormat="1" ht="15.75" customHeight="1" x14ac:dyDescent="0.25">
      <c r="A80" s="12"/>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row>
  </sheetData>
  <mergeCells count="75">
    <mergeCell ref="AH13:BB13"/>
    <mergeCell ref="J76:Q76"/>
    <mergeCell ref="U76:AA76"/>
    <mergeCell ref="B77:AX77"/>
    <mergeCell ref="B68:AX68"/>
    <mergeCell ref="B71:AX71"/>
    <mergeCell ref="J72:Q72"/>
    <mergeCell ref="U72:AA72"/>
    <mergeCell ref="J75:Q75"/>
    <mergeCell ref="U75:AA75"/>
    <mergeCell ref="B70:AX70"/>
    <mergeCell ref="B15:F15"/>
    <mergeCell ref="H15:K15"/>
    <mergeCell ref="AA15:AC15"/>
    <mergeCell ref="V15:Z15"/>
    <mergeCell ref="B69:AX69"/>
    <mergeCell ref="B63:AX63"/>
    <mergeCell ref="B62:AX62"/>
    <mergeCell ref="A18:BC18"/>
    <mergeCell ref="B66:AX66"/>
    <mergeCell ref="B67:AX67"/>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A13:AC13"/>
    <mergeCell ref="B16:F16"/>
    <mergeCell ref="H16:K16"/>
    <mergeCell ref="L16:O16"/>
    <mergeCell ref="P16:U16"/>
    <mergeCell ref="V16:Z16"/>
    <mergeCell ref="AA16:AC16"/>
    <mergeCell ref="B13:F13"/>
    <mergeCell ref="H13:K13"/>
    <mergeCell ref="L13:O13"/>
    <mergeCell ref="P13:U13"/>
    <mergeCell ref="V13:Z13"/>
    <mergeCell ref="L15:O15"/>
    <mergeCell ref="P15:U15"/>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8" r:id="rId1" xr:uid="{F72D2FE0-B825-4977-B1F5-AEA5A738F3BD}"/>
    <hyperlink ref="BC59" r:id="rId2" xr:uid="{D1C0314F-F8BA-4F32-9099-20B5C3D705D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2021-05-02T23:14:45Z</dcterms:modified>
</cp:coreProperties>
</file>