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2B00D57F-B4E4-42A9-A632-5C7DCCBDB48D}"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26" l="1"/>
  <c r="K68" i="26" l="1"/>
</calcChain>
</file>

<file path=xl/sharedStrings.xml><?xml version="1.0" encoding="utf-8"?>
<sst xmlns="http://schemas.openxmlformats.org/spreadsheetml/2006/main" count="1495" uniqueCount="535">
  <si>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</si>
  <si>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</si>
  <si>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</si>
  <si>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</si>
  <si>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</si>
  <si>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</si>
  <si>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</si>
  <si>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</si>
  <si>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</si>
  <si>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</si>
  <si>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</si>
  <si>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</si>
  <si>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</si>
  <si>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</si>
  <si>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</si>
  <si>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</si>
  <si>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</si>
  <si>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</si>
  <si>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</si>
  <si>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</si>
  <si>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</si>
  <si>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</si>
  <si>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</si>
  <si>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</si>
  <si>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</si>
  <si>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</si>
  <si>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</si>
  <si>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</si>
  <si>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</si>
  <si>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</si>
  <si>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</si>
  <si>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</si>
  <si>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</si>
  <si>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</si>
  <si>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</si>
  <si>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</si>
  <si>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</si>
  <si>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</si>
  <si>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</si>
  <si>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</si>
  <si>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</si>
  <si>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</si>
  <si>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</si>
  <si>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</si>
  <si>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</si>
  <si>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</si>
  <si>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</si>
  <si>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</si>
  <si>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</si>
  <si>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</si>
  <si>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Domenica</t>
  </si>
  <si>
    <t xml:space="preserve"> </t>
  </si>
  <si>
    <t>Cristanziano</t>
  </si>
  <si>
    <t>Marcovecchio</t>
  </si>
  <si>
    <t>Mar-Marco</t>
  </si>
  <si>
    <t>Agnone, Italy, San Marco Parish, Marriage Registry, Matrimonio Vol. 1752-1875, Folio 53r</t>
  </si>
  <si>
    <t>RAA 58</t>
  </si>
  <si>
    <t>Piccicacco</t>
  </si>
  <si>
    <t/>
  </si>
  <si>
    <t>1782</t>
  </si>
  <si>
    <t>San Marco</t>
  </si>
  <si>
    <t>Liborio</t>
  </si>
  <si>
    <t>d'Amicone</t>
  </si>
  <si>
    <t>17 April 1782</t>
  </si>
  <si>
    <t>the San Emidio parish, in Agnone, Italy</t>
  </si>
  <si>
    <t xml:space="preserve">Matrimonio celebrato nella Parr. di S. Emidio. </t>
  </si>
  <si>
    <t>Agnone, Italy, San Marco Parish, Marriage Registry, Matrimonio Vol. 1752-1875, Folio 53r (1782 church marriage of Cristanziano Marcovecchio &amp; Carmina Piccicacco)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</si>
  <si>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</si>
  <si>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Cristinziano</t>
  </si>
  <si>
    <t>coniugata</t>
  </si>
  <si>
    <t>Cen-Emidio</t>
  </si>
  <si>
    <t>Agnone, Italy, San Emidio Parish, Church Census (Stato d'Anime), Vol. 1792-1795, Casa 716</t>
  </si>
  <si>
    <t>RAA 144</t>
  </si>
  <si>
    <t>32, 33, 34, 35, respectively</t>
  </si>
  <si>
    <t>1792, 1793, 1794 and 1795</t>
  </si>
  <si>
    <t>San Emidio</t>
  </si>
  <si>
    <t>Amicone</t>
  </si>
  <si>
    <t>Cristaziano</t>
  </si>
  <si>
    <t>716</t>
  </si>
  <si>
    <t>moglie</t>
  </si>
  <si>
    <t>Agnone, Italy, San Emidio Parish, Church Census (Stato d'Anime), Vol. 1792-1795, Casa 716 (parish census taken in 1792, 1793, 1794 and 1795 which included Carmina Piccicacco)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</si>
  <si>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</si>
  <si>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Carmina Piccicacco and recorded her age as 32, 33, 34, 35, respectively. Her parents were recorded as Liborio Piccicacco &amp; Domenica Amicone. Based on the data provided, it is estimated that she was born around the year 1763. The record indicated that her relationship with the capofagmilia (head of household) was moglie. Her spouse was identified as Cristaziano Marcovecchio. (Agnone, Italy, San Emidio Parish, Church Census (Stato d'Anime), Vol. 1792-1795, Casa 716) (RAA 144)</t>
  </si>
  <si>
    <t>Agnone, Italy, San Emidio Parish, Church Census (Stato d'Anime) 1796-1799, Casa 444</t>
  </si>
  <si>
    <t>RAA 136</t>
  </si>
  <si>
    <t>36, 37, 38 and 39, respectively</t>
  </si>
  <si>
    <t>1796, 1797, 1798 and 1799</t>
  </si>
  <si>
    <t>Liberio</t>
  </si>
  <si>
    <t>Cristanziano Marcovecchio</t>
  </si>
  <si>
    <t>Agnone, Italy, San Emidio Parish, Church Census (Stato d'Anime) 1796-1799, Casa 444 (parish census taken in 1796, 1797, 1798 and 1799 which included Carmina Piccicacco)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</si>
  <si>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</si>
  <si>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Carmina Piccicacco and recorded her age as 36, 37, 38 and 39, respectively. Her parents were recorded as Liberio Piccicacco &amp; Domenica Amicone. Based on the data provided, it is estimated that she was born around the year 1760. Her spouse was identified as Cristanziano Marcovecchio. (Agnone, Italy, San Emidio Parish, Church Census (Stato d'Anime) 1796-1799, Casa 444) (RAA 136)</t>
  </si>
  <si>
    <t>Agnone, Italy, San Emidio Parish, Church Census (Stato d'Anime), Vol. 1800-1803, Anno 1800, Casa 126, Folio 36</t>
  </si>
  <si>
    <t>RAA 38</t>
  </si>
  <si>
    <t>40, 41, 42, 43, respectively</t>
  </si>
  <si>
    <t>1800, 1801, 1802 and 1803</t>
  </si>
  <si>
    <t>Agnone, Italy, San Emidio Parish, Church Census (Stato d'Anime), Vol. 1800-1803, Anno 1800, Casa 126, Folio 36 (parish census taken in 1800, 1801, 1802 and 1803 which included Carmina Piccicacco)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</si>
  <si>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</si>
  <si>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Carmina Piccicacco and recorded her age as 40, 41, 42, 43, respectively. Her parents were recorded as Liborio Piccicacco &amp; Domenica Amicone. Based on the data provided, it is estimated that she was born around the year 1760. The record indicated that her marital status was coniugata and her relationship with the capofagmilia (head of household) was moglie. Her spouse was identified as Cristanziano Marcovecchio. (Agnone, Italy, San Emidio Parish, Church Census (Stato d'Anime), Vol. 1800-1803, Anno 1800, Casa 126, Folio 36) (RAA 38)</t>
  </si>
  <si>
    <t>M</t>
  </si>
  <si>
    <t>Francesco</t>
  </si>
  <si>
    <t>the San Marco parish, in Agnone, Italy</t>
  </si>
  <si>
    <t xml:space="preserve">Matrimonio celebrato nella Parr. di S. Emidio. Verificare il cognome della madre. </t>
  </si>
  <si>
    <t>38, 39, 40 and 41, respectively</t>
  </si>
  <si>
    <t>del Vecchio</t>
  </si>
  <si>
    <t>capofamiglia</t>
  </si>
  <si>
    <t>sposato</t>
  </si>
  <si>
    <t>Agnone, Italy, San Emidio Parish, Church Census (Stato d'Anime) 1796-1799, Casa 444 (parish census taken in 1796, 1797, 1798 and 1799 which included Cristanziano Marcovecchio)</t>
  </si>
  <si>
    <t>This is the church record of the San Emidio parish census (stato d'anime) taken in 1796, 1797, 1798 and 1799 in Agnone, Italy. It included Cristanziano Marcovecchio and recorded his age as 38, 39, 40 and 41, respectively. His parents were recorded as Francesco Marcovecchio &amp; Domenica del Vecchio. Based on the data provided, it is estimated that he was born around the year 1758. The record indicated that his marital status was sposato and his relationship with the capofagmilia (head of household) was capofamiglia. His spouse was identified as Carmina Piccicacco. (Agnone, Italy, San Emidio Parish, Church Census (Stato d'Anime) 1796-1799, Casa 444) (RAA 136)</t>
  </si>
  <si>
    <t>42, 43, 44, 45, respectively</t>
  </si>
  <si>
    <t>coniugato</t>
  </si>
  <si>
    <t>Agnone, Italy, San Emidio Parish, Church Census (Stato d'Anime), Vol. 1800-1803, Anno 1800, Casa 126, Folio 36 (parish census taken in 1800, 1801, 1802 and 1803 which included Cristanziano Marcovecchio)</t>
  </si>
  <si>
    <t>This is the church record of the San Emidio parish census (stato d'anime) taken in 1800, 1801, 1802 and 1803 in Agnone, Italy. It included Cristanziano Marcovecchio and recorded his age as 42, 43, 44, 45, respectively. His parents were recorded as Francesco Marcovecchio &amp; Domenica del Vecchio. Based on the data provided, it is estimated that he was born around the year 1758. The record indicated that his marital status was coniugato and his relationship with the capofagmilia (head of household) was capofamiglia. His spouse was identified as Carmina Piccicacco. (Agnone, Italy, San Emidio Parish, Church Census (Stato d'Anime), Vol. 1800-1803, Anno 1800, Casa 126, Folio 36) (RAA 38)</t>
  </si>
  <si>
    <t>1759</t>
  </si>
  <si>
    <t>figlio</t>
  </si>
  <si>
    <t>celibe</t>
  </si>
  <si>
    <t>RAA 112</t>
  </si>
  <si>
    <t>04 Mar 1758</t>
  </si>
  <si>
    <t>66</t>
  </si>
  <si>
    <t>BB-Marco</t>
  </si>
  <si>
    <t>Agnone, Italy, San Marco Parish, Baptismal Registry, Battesimi Vol. 1790-1799, Folio 407v</t>
  </si>
  <si>
    <t>RAA 411</t>
  </si>
  <si>
    <t>Lorenzo Giovanni Domenico</t>
  </si>
  <si>
    <t>1798</t>
  </si>
  <si>
    <t>06 May 1798</t>
  </si>
  <si>
    <t>Agnone, Italy</t>
  </si>
  <si>
    <t xml:space="preserve">Tenuto al Sacro Fonte da Rosanna Sabelli e levatrice Elisabetta di Primio. </t>
  </si>
  <si>
    <t>Agnone, Italy, San Marco Parish, Baptismal Registry, Battesimi Vol. 1790-1799, Folio 407v (1798 birth of Lorenzo Giovanni Domenico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</si>
  <si>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</si>
  <si>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Giovanni Domenico Marcovecchio on 06 May 1798 at the San Marco parish in Agnone, Italy. It also stated that he was born in Agnone, Italy on 06 May 1798. I It recorded his parents as Cristanziano Marcovecchio &amp; Carmina Piccicacco, who were members of the San Emidio parish. (Agnone, Italy, San Marco Parish, Baptismal Registry, Battesimi Vol. 1790-1799, Folio 407v) (RAA 411)</t>
  </si>
  <si>
    <t>Agnone, Italy, San Marco Parish, Baptismal Registry, Battesimi Vol. 1799-1801, Folio 107r</t>
  </si>
  <si>
    <t>Lorenzo Diodato Berardino</t>
  </si>
  <si>
    <t>1800</t>
  </si>
  <si>
    <t>19 May 1800</t>
  </si>
  <si>
    <t>20 May 1800</t>
  </si>
  <si>
    <t>Tenuto al sacro fonte da Rosanna Sabella e Elisabetta di Primio.</t>
  </si>
  <si>
    <t>Agnone, Italy, San Marco Parish, Baptismal Registry, Battesimi Vol. 1799-1801, Folio 107r (1800 birth of Lorenzo Diodato Berardino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</si>
  <si>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</si>
  <si>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Diodato Berardino Marcovecchio on 20 May 1800 at the San Marco parish in Agnone, Italy. It also stated that he was born in Agnone, Italy on 19 May 1800. I It recorded his parents as Cristanziano Marcovecchio &amp; Carmina Piccicacco, who were members of the San Emidio parish. (Agnone, Italy, San Marco Parish, Baptismal Registry, Battesimi Vol. 1799-1801, Folio 107r) (RAA 112)</t>
  </si>
  <si>
    <t>Mar-Emidio</t>
  </si>
  <si>
    <t>Agnone, Italy, San Emidio Parish, Marriage Registry, Matrimonio Vol. 1794-1822,</t>
  </si>
  <si>
    <t>RAA 122</t>
  </si>
  <si>
    <t>Lorenzo</t>
  </si>
  <si>
    <t>25 February 1819</t>
  </si>
  <si>
    <t>Rosa Pia</t>
  </si>
  <si>
    <t>Cerimele</t>
  </si>
  <si>
    <t>Testimoni: Gabriele iaciofano e Giuseppe Piccicacco</t>
  </si>
  <si>
    <t>Agnone, Italy, San Emidio Parish, Marriage Registry, Matrimonio Vol. 1794-1822, (1819 church marriage of Lorenzo Marcovecchio &amp; Rosa Pia Cerimele)</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</si>
  <si>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</si>
  <si>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Lorenzo Marcovecchio &amp; Rosa Pia Cerimele on 25 February 1819, at the San Emidio parish in Agnone, Italy. His parents were recorded as Cristanziano Marcovecchio &amp; Carmina Piccicacco. Her parents were recorded as Michele Cerimele &amp; Vincenza Appugliese. (Agnone, Italy, San Emidio Parish, Marriage Registry, Matrimonio Vol. 1794-1822,) (RAA 122)</t>
  </si>
  <si>
    <t>Agnone, Italy, San Emidio Parish, Marriage Registry, Matrimonio Vol. 1851-1884, Pages ~110-111</t>
  </si>
  <si>
    <t>1868</t>
  </si>
  <si>
    <t>Carmela</t>
  </si>
  <si>
    <t>14 March 1868</t>
  </si>
  <si>
    <t>Luigia</t>
  </si>
  <si>
    <t>Mastronardi</t>
  </si>
  <si>
    <t xml:space="preserve">vedovo </t>
  </si>
  <si>
    <t>Vedovo. Testimoni: Antonio Pannunzio, Michele Lemme.</t>
  </si>
  <si>
    <t>Agnone, Italy, San Emidio Parish, Marriage Registry, Matrimonio Vol. 1851-1884, Pages ~110-111 (1868 church marriage of Lorenzo Marcovecchio &amp; Luigia Mastronardi)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</si>
  <si>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</si>
  <si>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Lorenzo Marcovecchio &amp; Luigia Mastronardi on 14 March 1868, at the San Emidio parish in Agnone, Italy. His parents were recorded as Cristanziano Marcovecchio &amp; Carmela Piccicacco. Her parents were recorded as Vincenzo Mastronardi &amp; Orsola Moauro. This record also states or suggests that he was vedovo. This record also states or suggests that she was vedova. (Agnone, Italy, San Emidio Parish, Marriage Registry, Matrimonio Vol. 1851-1884, Pages ~110-111) (RAA 58)</t>
  </si>
  <si>
    <t>Mar-Civil</t>
  </si>
  <si>
    <t>Agnone, Italy, Civil Marriage Registry, Matrimonio Vol. 1819, No. 16</t>
  </si>
  <si>
    <t>RAA 11</t>
  </si>
  <si>
    <t>19</t>
  </si>
  <si>
    <t>1819</t>
  </si>
  <si>
    <t>contadino</t>
  </si>
  <si>
    <t>Agnone, Italy, Civil Marriage Registry, Matrimonio Vol. 1819, No. 16 (1819 civil marriage of Lorenzo Marcovecchio &amp; Rosa Pia Cerimele)</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</si>
  <si>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</si>
  <si>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(recorded as age 19) &amp; Rosa Pia Cerimele (recorded as age 23) on 25 February 1819, in Agnone, Italy. This record stated that they also had a church marriage at the parish in Agnone, Italy. His parents were recorded as Cristanziano Marcovecchio &amp; Carmina Piccicacco. Her parents were recorded as Michele Cerimele &amp; Vincenza Appugliese. His occupation was listed as a contadino. Her occupation was listed as a contadina. (Agnone, Italy, Civil Marriage Registry, Matrimonio Vol. 1819, No. 16) (RAA 11)</t>
  </si>
  <si>
    <t>1, 2, 3 and 4, respectively</t>
  </si>
  <si>
    <t>ca 1799</t>
  </si>
  <si>
    <t>Agnone, Italy, San Emidio Parish, Church Census (Stato d'Anime) 1796-1799, Casa 444 (parish census taken in 1796, 1797, 1798 and 1799 which included Lorenzo Marcovecchio)</t>
  </si>
  <si>
    <t>This is the church record of the San Emidio parish census (stato d'anime) taken in 1796, 1797, 1798 and 1799 in Agnone, Italy. It included Lorenzo Marcovecchio and recorded his age as 1, 2, 3 and 4, respectively. His parents were recorded as Cristanziano Marcovecchio &amp; Carmina Piccicacco. Based on the data provided, it is estimated that he was born around the year 1798. The record indicated that his marital status was celibe and his relationship with the capofagmilia (head of household) was figlio. Also included was a date of death of ca 1799. (Agnone, Italy, San Emidio Parish, Church Census (Stato d'Anime) 1796-1799, Casa 444) (RAA 136)</t>
  </si>
  <si>
    <t>0, 1, 2 and 3, respectively</t>
  </si>
  <si>
    <t>This is the church record of the San Emidio parish census (stato d'anime) taken in 1796, 1797, 1798 and 1799 in Agnone, Italy. It included Lorenzo Marcovecchio and recorded his age as 0, 1, 2 and 3, respectively. His parents were recorded as Cristanziano Marcovecchio &amp; Carmina Piccicacco. Based on the data provided, it is estimated that he was born around the year 1799. The record indicated that his marital status was celibe and his relationship with the capofagmilia (head of household) was figlio. (Agnone, Italy, San Emidio Parish, Church Census (Stato d'Anime) 1796-1799, Casa 444) (RAA 136)</t>
  </si>
  <si>
    <t>-, 1, 2, 3, respectively</t>
  </si>
  <si>
    <t>Agnone, Italy, San Emidio Parish, Church Census (Stato d'Anime), Vol. 1800-1803, Anno 1800, Casa 126, Folio 36 (parish census taken in 1800, 1801, 1802 and 1803 which included Lorenzo Marcovecchio)</t>
  </si>
  <si>
    <t>This is the church record of the San Emidio parish census (stato d'anime) taken in 1800, 1801, 1802 and 1803 in Agnone, Italy. It included Lorenzo Marcovecchio and recorded his age as -, 1, 2, 3, respectively. His parents were recorded as Cristanziano Marcovecchio &amp; Carmina Piccicacco. Based on the data provided, it is estimated that he was born around the year 1800. The record indicated that his marital status was celibe and his relationship with the capofagmilia (head of household) was figlio. (Agnone, Italy, San Emidio Parish, Church Census (Stato d'Anime), Vol. 1800-1803, Anno 1800, Casa 126, Folio 36) (RAA 38)</t>
  </si>
  <si>
    <t>Agnone, Italy, San Emidio Parish, Church Census (Stato d'Anime), Vol. 1830, No. 51</t>
  </si>
  <si>
    <t>RAA 52</t>
  </si>
  <si>
    <t>32</t>
  </si>
  <si>
    <t>1830</t>
  </si>
  <si>
    <t>26 May 1798</t>
  </si>
  <si>
    <t>Rosa</t>
  </si>
  <si>
    <t>Agnone, Italy, San Emidio Parish, Church Census (Stato d'Anime), Vol. 1830, No. 51 (parish census taken in 1830 which included Lorenzo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</si>
  <si>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</si>
  <si>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Lorenzo Marcovecchio and recorded his age as 32. His parents were recorded as Cristanziano Marcovecchio &amp; Carmina Piccicacco. His date of birth was recorded as 26 May 1798. The record indicated that his marital status was coniugato and his relationship with the capofagmilia (head of household) was capofamiglia. His spouse was identified as Rosa Cerimele. His occupation was listed as a contadino. (Agnone, Italy, San Emidio Parish, Church Census (Stato d'Anime), Vol. 1830, No. 51) (RAA 52)</t>
  </si>
  <si>
    <t>D-Emidio</t>
  </si>
  <si>
    <t>Agnone, Italy, San Emidio Parish, Death Registry, Morte Vol. 1779-1805, Folio 227r</t>
  </si>
  <si>
    <t>RAA 232</t>
  </si>
  <si>
    <t>mesi 8</t>
  </si>
  <si>
    <t>1799</t>
  </si>
  <si>
    <t>10 Jun 1799</t>
  </si>
  <si>
    <t>Agnone, Italy, San Emidio Parish, Death Registry, Morte Vol. 1779-1805, Folio 227r (1799 death of Lorenzo Marcovecchio)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</si>
  <si>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</si>
  <si>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Lorenzo Marcovecchio on 10 Jun 1799, at age mesi 8, in Agnone, Italy. His parents were recorded as Cristanziano Marcovecchio &amp; Carmina Piccicacco. (Agnone, Italy, San Emidio Parish, Death Registry, Morte Vol. 1779-1805, Folio 227r) (RAA 232)</t>
  </si>
  <si>
    <t>Agnone, Italy, San Marco Parish, Baptismal Registry, Battesimi Vol. 1801-1807, Folio 55r</t>
  </si>
  <si>
    <t>RAA 57</t>
  </si>
  <si>
    <t>Giuseppe Antonio Raffaele</t>
  </si>
  <si>
    <t>1803</t>
  </si>
  <si>
    <t>20 Apr 1803</t>
  </si>
  <si>
    <t>Tenuto al Sacro Fonte da Giustina Marinelli e levatrice Elisabetta di Primio.</t>
  </si>
  <si>
    <t>Agnone, Italy, San Marco Parish, Baptismal Registry, Battesimi Vol. 1801-1807, Folio 55r (1803 birth of Giuseppe Antonio Raffaele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</si>
  <si>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</si>
  <si>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Antonio Raffaele Marcovecchio on 20 Apr 1803 at the San Marco parish in Agnone, Italy. It also stated that he was born in Agnone, Italy on 20 Apr 1803. I It recorded his parents as Cristanziano Marcovecchio &amp; Carmina Piccicacco, who were members of the San Emidio parish. (Agnone, Italy, San Marco Parish, Baptismal Registry, Battesimi Vol. 1801-1807, Folio 55r) (RAA 57)</t>
  </si>
  <si>
    <t>Agnone, Italy, Civil Marriage Registry, Matrimonio Vol. 1823, No. 82</t>
  </si>
  <si>
    <t>RAA 44</t>
  </si>
  <si>
    <t>Giuseppantonio</t>
  </si>
  <si>
    <t>20</t>
  </si>
  <si>
    <t>1823</t>
  </si>
  <si>
    <t>15 November 1823</t>
  </si>
  <si>
    <t>17 November 1823</t>
  </si>
  <si>
    <t>Maria Giovanna</t>
  </si>
  <si>
    <t>Saia</t>
  </si>
  <si>
    <t>at the San Emidio parish.</t>
  </si>
  <si>
    <t>Matrimonio celebrato nella Parr. di S. Emidio.</t>
  </si>
  <si>
    <t>Agnone, Italy, Civil Marriage Registry, Matrimonio Vol. 1823, No. 82 (1823 civil marriage of Giuseppantonio Marcovecchio &amp; Maria Giovanna Saia)</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</si>
  <si>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</si>
  <si>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Giuseppantonio Marcovecchio (recorded as age 20) &amp; Maria Giovanna Saia (recorded as age 25) on 15 November 1823, in Agnone, Italy. This record stated that they also had a church marriage at the parish in Agnone, Italy, on 17 November 1823. His parents were recorded as Cristanziano Marcovecchio &amp; Carmina Piccicacco. Her parents were recorded as Nicola Saia &amp; Paolina di Pasquo. His occupation was listed as a contadino. (Agnone, Italy, Civil Marriage Registry, Matrimonio Vol. 1823, No. 82) (RAA 44)</t>
  </si>
  <si>
    <t>-, -, -, mesi, respectively</t>
  </si>
  <si>
    <t>Agnone, Italy, San Emidio Parish, Church Census (Stato d'Anime), Vol. 1800-1803, Anno 1800, Casa 126, Folio 36 (parish census taken in 1800, 1801, 1802 and 1803 which included Giuseppantonio Marcovecchio)</t>
  </si>
  <si>
    <t>This is the church record of the San Emidio parish census (stato d'anime) taken in 1800, 1801, 1802 and 1803 in Agnone, Italy. It included Giuseppantonio Marcovecchio and recorded his age as -, -, -, mesi, respectively. His parents were recorded as Cristanziano Marcovecchio &amp; Carmina Piccicacco. Based on the data provided, it is estimated that he was born around the year 1800. The record indicated that his marital status was celibe and his relationship with the capofagmilia (head of household) was figlio. (Agnone, Italy, San Emidio Parish, Church Census (Stato d'Anime), Vol. 1800-1803, Anno 1800, Casa 126, Folio 36) (RAA 38)</t>
  </si>
  <si>
    <t>27</t>
  </si>
  <si>
    <t>fratello</t>
  </si>
  <si>
    <t>Agnone, Italy, San Emidio Parish, Church Census (Stato d'Anime), Vol. 1830, No. 51 (parish census taken in 1830 which included Giuseppantonio Marcovecchio)</t>
  </si>
  <si>
    <t>This is the church record of the San Emidio parish census (stato d'anime) taken in 1830 in Agnone, Italy. It included Giuseppantonio Marcovecchio and recorded his age as 27. His parents were recorded as Cristanziano Marcovecchio &amp; Carmina Piccicacco. His date of birth was recorded as 20 Apr 1803. The record indicated that his marital status was coniugato and his relationship with the capofagmilia (head of household) was fratello. His spouse was identified as Maria Giovanna Saia. His occupation was listed as a contadino. (Agnone, Italy, San Emidio Parish, Church Census (Stato d'Anime), Vol. 1830, No. 51) (RAA 52)</t>
  </si>
  <si>
    <t>Agnone, Italy, Civil Marriage Registry, Matrimonio Vol. 1809 No. 15</t>
  </si>
  <si>
    <t>RAA 10</t>
  </si>
  <si>
    <t>Maria Felicia</t>
  </si>
  <si>
    <t>1809</t>
  </si>
  <si>
    <t>23 March 1809</t>
  </si>
  <si>
    <t>Pasquale</t>
  </si>
  <si>
    <t>Brunetti</t>
  </si>
  <si>
    <t>Agnone, Italy, Civil Marriage Registry, Matrimonio Vol. 1809 No. 15 (1809 civil marriage of Pasquale Brunetti &amp; Maria Felicia Marcovecchio)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</si>
  <si>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</si>
  <si>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Brunetti (recorded as age 25) &amp; Maria Felicia Marcovecchio (recorded as age 24) on 23 March 1809, in Agnone, Italy. This record stated that they also had a church marriage at the parish in Agnone, Italy. His parents were recorded as Pasquale Brunetti &amp; Primitiva delli Quadri. Her parents were recorded as Cristanziano Marcovecchio &amp; Carmina Piccicacco. His occupation was listed as a contadino. (Agnone, Italy, Civil Marriage Registry, Matrimonio Vol. 1809 No. 15) (RAA 10)</t>
  </si>
  <si>
    <t>6, 7, 8, 9, respectively</t>
  </si>
  <si>
    <t>Agnone, Italy, San Emidio Parish, Church Census (Stato d'Anime), Vol. 1792-1795, Casa 716 (parish census taken in 1792, 1793, 1794 and 1795 which included Maria Felicia Marcovecchio)</t>
  </si>
  <si>
    <t>This is the church record of the San Emidio parish census (stato d'anime) taken in 1792, 1793, 1794 and 1795 in Agnone, Italy. It included Maria Felicia Marcovecchio and recorded her age as 6, 7, 8, 9, respectively. Her parents were recorded as Cristanziano Marcovecchio &amp; Carmina Piccicacco. Based on the data provided, it is estimated that she was born around the year 1786. The record indicated that her relationship with the capofagmilia (head of household) was figlio. (Agnone, Italy, San Emidio Parish, Church Census (Stato d'Anime), Vol. 1792-1795, Casa 716) (RAA 144)</t>
  </si>
  <si>
    <t>10, 11, 12 and 13, respectively</t>
  </si>
  <si>
    <t>Agnone, Italy, San Emidio Parish, Church Census (Stato d'Anime) 1796-1799, Casa 444 (parish census taken in 1796, 1797, 1798 and 1799 which included Maria Felicia Marcovecchio)</t>
  </si>
  <si>
    <t>This is the church record of the San Emidio parish census (stato d'anime) taken in 1796, 1797, 1798 and 1799 in Agnone, Italy. It included Maria Felicia Marcovecchio and recorded her age as 10, 11, 12 and 13, respectively. Her parents were recorded as Cristanziano Marcovecchio &amp; Carmina Piccicacco. Based on the data provided, it is estimated that she was born around the year 1786. (Agnone, Italy, San Emidio Parish, Church Census (Stato d'Anime) 1796-1799, Casa 444) (RAA 136)</t>
  </si>
  <si>
    <t>14, 15, 16, 17, respectively</t>
  </si>
  <si>
    <t>figlia</t>
  </si>
  <si>
    <t>nubile</t>
  </si>
  <si>
    <t>Agnone, Italy, San Emidio Parish, Church Census (Stato d'Anime), Vol. 1800-1803, Anno 1800, Casa 126, Folio 36 (parish census taken in 1800, 1801, 1802 and 1803 which included Maria Felicia Marcovecchio)</t>
  </si>
  <si>
    <t>This is the church record of the San Emidio parish census (stato d'anime) taken in 1800, 1801, 1802 and 1803 in Agnone, Italy. It included Maria Felicia Marcovecchio and recorded her age as 14, 15, 16, 17, respectively. Her parents were recorded as Cristanziano Marcovecchio &amp; Carmina Piccicacco. Based on the data provided, it is estimated that she was born around the year 1786. The record indicated that her marital status was nubile and her relationship with the capofagmilia (head of household) was figlia. (Agnone, Italy, San Emidio Parish, Church Census (Stato d'Anime), Vol. 1800-1803, Anno 1800, Casa 126, Folio 36) (RAA 38)</t>
  </si>
  <si>
    <t>Agnone, Italy, San Emidio Parish, Church Census (Stato d'Anime), Vol. 1830, No. 33</t>
  </si>
  <si>
    <t>RAA 33</t>
  </si>
  <si>
    <t>44</t>
  </si>
  <si>
    <t>Gaetano</t>
  </si>
  <si>
    <t>sposa</t>
  </si>
  <si>
    <t>Agnone, Italy, San Emidio Parish, Church Census (Stato d'Anime), Vol. 1830, No. 33 (parish census taken in 1830 which included Maria Felicia Marcovecchio)</t>
  </si>
  <si>
    <t>This is the church record of the San Emidio parish census (stato d'anime) taken in 1830 in Agnone, Italy. It included Maria Felicia Marcovecchio and recorded her age as 44. Her parents were recorded as Cristanziano Marcovecchio &amp; Carmina Piccicacco. Based on the data provided, it is estimated that she was born around the year 1786. The record indicated that her marital status was coniugato and her relationship with the capofagmilia (head of household) was sposa. Her spouse was identified as Pasquale Brunetti. (Agnone, Italy, San Emidio Parish, Church Census (Stato d'Anime), Vol. 1830, No. 33) (RAA 33)</t>
  </si>
  <si>
    <t>Agnone, Italy, San Marco Parish, Baptismal Registry, Battesimi Vol. 1778-1790, First Book, Folio 213v</t>
  </si>
  <si>
    <t>RAA 219</t>
  </si>
  <si>
    <t>Maria Fedela Gaetana</t>
  </si>
  <si>
    <t>1783</t>
  </si>
  <si>
    <t>20 Sep 1783</t>
  </si>
  <si>
    <t>21 Sep 1783</t>
  </si>
  <si>
    <t>Agnone, Italy, San Marco Parish, Baptismal Registry, Battesimi Vol. 1778-1790, First Book, Folio 213v (1783 birth of Maria Fedela Gaetana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</si>
  <si>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</si>
  <si>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1778-1790, Second Book, Folio 24r</t>
  </si>
  <si>
    <t>RAA 310</t>
  </si>
  <si>
    <t>Diodata Mariafelicia</t>
  </si>
  <si>
    <t>1785</t>
  </si>
  <si>
    <t>22 Nov 1785</t>
  </si>
  <si>
    <t>23 Nov 1785</t>
  </si>
  <si>
    <t>Agnone, Italy, San Marco Parish, Baptismal Registry, Battesimi Vol. 1778-1790, Second Book, Folio 24r (1785 birth of Diodata Mariafelicia Marcovecchio)</t>
  </si>
  <si>
    <t>This is the handwritten church record for the baptism of Diodata Mariafelicia Marcovecchio on 23 Nov 1785 at the San Marco parish in Agnone, Italy. It also stated that she was born in Agnone, Italy on 22 Nov 1785. I It recorded her parents as Cristinziano Marcovecchio &amp; Carmina Piccicacco, who were members of the San Marco parish. (Agnone, Italy, San Marco Parish, Baptismal Registry, Battesimi Vol. 1778-1790, Second Book, Folio 24r) (RAA 310)</t>
  </si>
  <si>
    <t>Agnone, Italy, San Marco Parish, Baptismal Registry, Battesimi Vol. 1790-1799, Folio 248r</t>
  </si>
  <si>
    <t>RAA 251</t>
  </si>
  <si>
    <t>Lucia Maria Felicia</t>
  </si>
  <si>
    <t>1795</t>
  </si>
  <si>
    <t>22 Jul 1795</t>
  </si>
  <si>
    <t>Agnone, Italy, San Marco Parish, Baptismal Registry, Battesimi Vol. 1790-1799, Folio 248r (1795 birth of Lucia Maria Felicia Marcovecchio)</t>
  </si>
  <si>
    <t>This is the handwritten church record for the baptism of Lucia Maria Felicia Marcovecchio on 22 Jul 1795 at the San Marco parish in Agnone, Italy. It also stated that she was born in Agnone, Italy on 22 Jul 1795. I It recorded her parents as Cristinziano Marcovecchio &amp; Carmina Piccicacco, who were members of the San Emidio parish. (Agnone, Italy, San Marco Parish, Baptismal Registry, Battesimi Vol. 1790-1799, Folio 248r) (RAA 251)</t>
  </si>
  <si>
    <t>RAA 114</t>
  </si>
  <si>
    <t>Lucia</t>
  </si>
  <si>
    <t>marcovecchio</t>
  </si>
  <si>
    <t>29 October 1816</t>
  </si>
  <si>
    <t>Matteo</t>
  </si>
  <si>
    <t>Pannunzio</t>
  </si>
  <si>
    <t>Agnone, Italy, San Emidio Parish, Marriage Registry, Matrimonio Vol. 1794-1822, (1816 church marriage of Matteo Pannunzio &amp; Lucia Marcovecchio)</t>
  </si>
  <si>
    <t>This is the handwritten church record for the parish marriage of Matteo Pannunzio &amp; Lucia Marcovecchio on 29 October 1816, at the San Emidio parish in Agnone, Italy. His parents were recorded as Crescenzo Pannunzio &amp; Emilia di Pasquo. Her parents were recorded as Cristanziano marcovecchio &amp; Carmina Piccicacco. (Agnone, Italy, San Emidio Parish, Marriage Registry, Matrimonio Vol. 1794-1822,) (RAA 114)</t>
  </si>
  <si>
    <t>Agnone, Italy, Civil Marriage Registry, Matrimonio Vol. 1816 No. 34</t>
  </si>
  <si>
    <t>RAA 20</t>
  </si>
  <si>
    <t>1816</t>
  </si>
  <si>
    <t>24 October 1816</t>
  </si>
  <si>
    <t xml:space="preserve">Parr. di S. Emidio. </t>
  </si>
  <si>
    <t>Agnone, Italy, Civil Marriage Registry, Matrimonio Vol. 1816 No. 34 (1816 civil marriage of Matteo Pannunzio &amp; Lucia Marcovecchio)</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</si>
  <si>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</si>
  <si>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Matteo Pannunzio (recorded as age 28) &amp; Lucia Marcovecchio (recorded as age 21) on 24 October 1816, in Agnone, Italy. This record stated that they also had a church marriage at the parish in Agnone, Italy. His parents were recorded as Crescenzo Pannunzio &amp; Emilia di Pasquo. Her parents were recorded as Cristanziano Marcovecchio &amp; Carmina Piccicacco. His occupation was listed as a contadino. (Agnone, Italy, Civil Marriage Registry, Matrimonio Vol. 1816 No. 34) (RAA 20)</t>
  </si>
  <si>
    <t>Agnone, Italy, Civil Marriage Registry, Matrimonio Vol. 1834, No. 46</t>
  </si>
  <si>
    <t>RAA 26</t>
  </si>
  <si>
    <t>39</t>
  </si>
  <si>
    <t>1834</t>
  </si>
  <si>
    <t>14 May 1834</t>
  </si>
  <si>
    <t>17 May 1834</t>
  </si>
  <si>
    <t>Placido</t>
  </si>
  <si>
    <t xml:space="preserve">vedova di Matteo Pannunzio </t>
  </si>
  <si>
    <t xml:space="preserve">Vedova di Matteo Pannunzio. </t>
  </si>
  <si>
    <t>Agnone, Italy, Civil Marriage Registry, Matrimonio Vol. 1834, No. 46 (1834 civil marriage of Placido Pannunzio &amp; Lucia Marcovecchio)</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</si>
  <si>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</si>
  <si>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Pannunzio (recorded as age 61) &amp; Lucia Marcovecchio (recorded as age 39) on 14 May 1834, in Agnone, Italy. This record stated that they also had a church marriage at the parish in Agnone, Italy, on 17 May 1834. His parents were recorded as Stefano Pannunzio &amp; Maria Giuseppa Mastronardi. Her parents were recorded as Cristanziano Marcovecchio &amp; Carmina Piccicacco. His occupation was listed as a contadino. This record also states or suggests that he was vedovo di Maria Giuseppa di Salvo. This record also states or suggests that she was vedova di Matteo Pannunzio. (Agnone, Italy, Civil Marriage Registry, Matrimonio Vol. 1834, No. 46) (RAA 26)</t>
  </si>
  <si>
    <t>-, -, -, 1, respectively</t>
  </si>
  <si>
    <t>Agnone, Italy, San Emidio Parish, Church Census (Stato d'Anime), Vol. 1792-1795, Casa 716 (parish census taken in 1792, 1793, 1794 and 1795 which included Lucia Marcovecchio)</t>
  </si>
  <si>
    <t>This is the church record of the San Emidio parish census (stato d'anime) taken in 1792, 1793, 1794 and 1795 in Agnone, Italy. It included Lucia Marcovecchio and recorded her age as -, -, -, 1, respectively. Her parents were recorded as Cristanziano Marcovecchio &amp; Carmina Piccicacco. Based on the data provided, it is estimated that she was born around the year 1794. The record indicated that her relationship with the capofagmilia (head of household) was figlio. (Agnone, Italy, San Emidio Parish, Church Census (Stato d'Anime), Vol. 1792-1795, Casa 716) (RAA 144)</t>
  </si>
  <si>
    <t>2, 3, 4 and 5, respectively</t>
  </si>
  <si>
    <t>Agnone, Italy, San Emidio Parish, Church Census (Stato d'Anime) 1796-1799, Casa 444 (parish census taken in 1796, 1797, 1798 and 1799 which included Lucia Marcovecchio)</t>
  </si>
  <si>
    <t>This is the church record of the San Emidio parish census (stato d'anime) taken in 1796, 1797, 1798 and 1799 in Agnone, Italy. It included Lucia Marcovecchio and recorded her age as 2, 3, 4 and 5, respectively. Her parents were recorded as Cristanziano Marcovecchio &amp; Carmina Piccicacco. Based on the data provided, it is estimated that she was born around the year 1794. (Agnone, Italy, San Emidio Parish, Church Census (Stato d'Anime) 1796-1799, Casa 444) (RAA 136)</t>
  </si>
  <si>
    <t>Agnone, Italy, San Emidio Parish, Church Census (Stato d'Anime), Vol. 1800-1803, Anno 1800, Casa 126, Folio 36 (parish census taken in 1800, 1801, 1802 and 1803 which included Lucia Marcovecchio)</t>
  </si>
  <si>
    <t>This is the church record of the San Emidio parish census (stato d'anime) taken in 1800, 1801, 1802 and 1803 in Agnone, Italy. It included Lucia Marcovecchio and recorded her age as 6, 7, 8, 9, respectively. Her parents were recorded as Cristanziano Marcovecchio &amp; Carmina Piccicacco. Based on the data provided, it is estimated that she was born around the year 1794. The record indicated that her marital status was nubile and her relationship with the capofagmilia (head of household) was figlia. (Agnone, Italy, San Emidio Parish, Church Census (Stato d'Anime), Vol. 1800-1803, Anno 1800, Casa 126, Folio 36) (RAA 38)</t>
  </si>
  <si>
    <t>Agnone, Italy, San Emidio Parish, Church Census (Stato d'Anime), Vol. 1830, No. 250</t>
  </si>
  <si>
    <t>RAA 243</t>
  </si>
  <si>
    <t>34</t>
  </si>
  <si>
    <t>Carmine</t>
  </si>
  <si>
    <t>sister in law</t>
  </si>
  <si>
    <t>vedova</t>
  </si>
  <si>
    <t>Agnone, Italy, San Emidio Parish, Church Census (Stato d'Anime), Vol. 1830, No. 250 (parish census taken in 1830 which included Lucia Marcovecchio)</t>
  </si>
  <si>
    <t>This is the church record of the San Emidio parish census (stato d'anime) taken in 1830 in Agnone, Italy. It included Lucia Marcovecchio and recorded her age as 34. Her parents were recorded as Cristanziano Marcovecchio &amp; Carmina Piccicacco. Based on the data provided, it is estimated that she was born around the year 1796. The record indicated that her marital status was vedova and her relationship with the capofagmilia (head of household) was sister in law. Her spouse was identified as Matteo Pannunzio. (Agnone, Italy, San Emidio Parish, Church Census (Stato d'Anime), Vol. 1830, No. 250) (RAA 243)</t>
  </si>
  <si>
    <t>RAA 106</t>
  </si>
  <si>
    <t>Crescenzo</t>
  </si>
  <si>
    <t>Giacinta</t>
  </si>
  <si>
    <t>Flesca</t>
  </si>
  <si>
    <t>testimoni: don Berardino Pannunzio e Felice Amicone</t>
  </si>
  <si>
    <t>Agnone, Italy, San Emidio Parish, Marriage Registry, Matrimonio Vol. 1794-1822, (1811 church marriage of Crescenzo Marcovecchio &amp; Giacinta Flesca ?)</t>
  </si>
  <si>
    <t>Agnone, Italy, Civil Marriage Registry, Matrimonio Vol. 1811 No. 106</t>
  </si>
  <si>
    <t>RAA 56</t>
  </si>
  <si>
    <t>1811</t>
  </si>
  <si>
    <t>29 December 1811</t>
  </si>
  <si>
    <t>Giancinta</t>
  </si>
  <si>
    <t>Agnone, Italy, Civil Marriage Registry, Matrimonio Vol. 1811 No. 106 (1811 civil marriage of Crescenzo Marcovecchio &amp; Giancinta Flesca)</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</si>
  <si>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</si>
  <si>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Crescenzo Marcovecchio (recorded as age 20) &amp; Giancinta Flesca (recorded as age 23) on 29 December 1811, in Agnone, Italy. This record stated that they also had a church marriage at the parish in Agnone, Italy. His parents were recorded as Cristanziano Marcovecchio &amp; Carmina Piccicacco. Her parents were recorded as Crescenzo Flesca &amp; Michele di Pasquo. His occupation was listed as a contadino. Her occupation was listed as a contadina. (Agnone, Italy, Civil Marriage Registry, Matrimonio Vol. 1811 No. 106) (RAA 56)</t>
  </si>
  <si>
    <t>Agnone, Italy, San Emidio Parish, Church Census (Stato d'Anime), Vol. 1792-1795, Casa 716 (parish census taken in 1792, 1793, 1794 and 1795 which included Crescenzo Marcovecchio)</t>
  </si>
  <si>
    <t>This is the church record of the San Emidio parish census (stato d'anime) taken in 1792, 1793, 1794 and 1795 in Agnone, Italy. It included Crescenzo Marcovecchio and recorded his age as -, 1, 2, 3, respectively. His parents were recorded as Cristanziano Marcovecchio &amp; Carmina Piccicacco. Based on the data provided, it is estimated that he was born around the year 1794. The record indicated that his relationship with the capofagmilia (head of household) was figlio. (Agnone, Italy, San Emidio Parish, Church Census (Stato d'Anime), Vol. 1792-1795, Casa 716) (RAA 144)</t>
  </si>
  <si>
    <t>4, 5, 6 and 7, respectively</t>
  </si>
  <si>
    <t>Agnone, Italy, San Emidio Parish, Church Census (Stato d'Anime) 1796-1799, Casa 444 (parish census taken in 1796, 1797, 1798 and 1799 which included Crescenzo Marcovecchio)</t>
  </si>
  <si>
    <t>This is the church record of the San Emidio parish census (stato d'anime) taken in 1796, 1797, 1798 and 1799 in Agnone, Italy. It included Crescenzo Marcovecchio and recorded his age as 4, 5, 6 and 7, respectively. His parents were recorded as Cristanziano Marcovecchio &amp; Carmina Piccicacco. Based on the data provided, it is estimated that he was born around the year 1792. The record indicated that his marital status was celibe and his relationship with the capofagmilia (head of household) was figlio. (Agnone, Italy, San Emidio Parish, Church Census (Stato d'Anime) 1796-1799, Casa 444) (RAA 136)</t>
  </si>
  <si>
    <t>8, 9, 10, 11, respectively</t>
  </si>
  <si>
    <t>Agnone, Italy, San Emidio Parish, Church Census (Stato d'Anime), Vol. 1800-1803, Anno 1800, Casa 126, Folio 36 (parish census taken in 1800, 1801, 1802 and 1803 which included Crescenzo Marcovecchio)</t>
  </si>
  <si>
    <t>This is the church record of the San Emidio parish census (stato d'anime) taken in 1800, 1801, 1802 and 1803 in Agnone, Italy. It included Crescenzo Marcovecchio and recorded his age as 8, 9, 10, 11, respectively. His parents were recorded as Cristanziano Marcovecchio &amp; Carmina Piccicacco. Based on the data provided, it is estimated that he was born around the year 1792. The record indicated that his marital status was celibe and his relationship with the capofagmilia (head of household) was figlio. (Agnone, Italy, San Emidio Parish, Church Census (Stato d'Anime), Vol. 1800-1803, Anno 1800, Casa 126, Folio 36) (RAA 38)</t>
  </si>
  <si>
    <t>Agnone, Italy, San Emidio Parish, Church Census (Stato d'Anime), Vol. 1830, No. 376</t>
  </si>
  <si>
    <t>RAA 377</t>
  </si>
  <si>
    <t>29 May 1792</t>
  </si>
  <si>
    <t>20 Aug 1837</t>
  </si>
  <si>
    <t>Agnone, Italy, San Emidio Parish, Church Census (Stato d'Anime), Vol. 1830, No. 376 (parish census taken in 1830 which included Crescenzo Marcovecchio)</t>
  </si>
  <si>
    <t>Agnone, Italy, San Emidio Parish, Marriage Registry, Matrimonio Vol. 1823-1851, Folio ~4r</t>
  </si>
  <si>
    <t>RAA 6</t>
  </si>
  <si>
    <t>Agnone, Italy, San Emidio Parish, Marriage Registry, Matrimonio Vol. 1823-1851, Folio ~4r (1823 church marriage of Francesco Marcovecchio &amp; Maria Giovanna Saia)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</si>
  <si>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</si>
  <si>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Marcovecchio &amp; Maria Giovanna Saia on 17 November 1823, at the San Emidio parish in Agnone, Italy. His parents were recorded as Cristanziano Marcovecchio &amp; Carmina Piccicacco. Her parents were recorded as Nicola Saia &amp; Paola di Pasquo. (Agnone, Italy, San Emidio Parish, Marriage Registry, Matrimonio Vol. 1823-1851, Folio ~4r) (RAA 6)</t>
  </si>
  <si>
    <t>Agnone, Italy, San Marco Parish, Baptismal Registry, Battesimi Vol. 1778-1790, Second Book, Folio 138r</t>
  </si>
  <si>
    <t>RAA 424</t>
  </si>
  <si>
    <t>Domenico Antonio Vincenzo</t>
  </si>
  <si>
    <t>12 Oct 1788</t>
  </si>
  <si>
    <t>Tenuto al Sacro Fonte da Lucia Piccicacco e levatrice Rosa Framicchele. Ha il cognome della madre.</t>
  </si>
  <si>
    <t>Agnone, Italy, San Marco Parish, Baptismal Registry, Battesimi Vol. 1778-1790, Second Book, Folio 138r (1788 birth of Domenico Antonio Vincenzo Piccicacco)</t>
  </si>
  <si>
    <t>This is the handwritten church record for the baptism of Domenico Antonio Vincenzo Piccicacco on 12 Oct 1788 at the San Marco parish in Agnone, Italy. It also stated that he was born in Agnone, Italy on 12 Oct 1788. I It recorded his parents as Cristinziano Marcovecchio &amp; Carmina Piccicacco, who were members of the San Emidio parish. (Agnone, Italy, San Marco Parish, Baptismal Registry, Battesimi Vol. 1778-1790, Second Book, Folio 138r) (RAA 424)</t>
  </si>
  <si>
    <t>Agnone, Italy, San Marco Parish, Baptismal Registry, Battesimi Vol. 1790-1799, Folio 110v</t>
  </si>
  <si>
    <t>Criscenzo Pietro Antonio</t>
  </si>
  <si>
    <t>1792</t>
  </si>
  <si>
    <t xml:space="preserve">Tenuto al Sacro Fonte da Lucia Piccicacco e levatrice Rosa Framicchele. </t>
  </si>
  <si>
    <t>Agnone, Italy, San Marco Parish, Baptismal Registry, Battesimi Vol. 1790-1799, Folio 110v (1792 birth of Criscenzo Pietro Antonio Marcovecchio)</t>
  </si>
  <si>
    <t>This is the handwritten church record for the baptism of Criscenzo Pietro Antonio Marcovecchio on 29 May 1792 at the San Marco parish in Agnone, Italy. It also stated that he was born in Agnone, Italy on 29 May 1792. I It recorded his parents as Cristanziano Marcovecchio &amp; Carmina Piccicacco, who were members of the San Emidio parish. (Agnone, Italy, San Marco Parish, Baptismal Registry, Battesimi Vol. 1790-1799, Folio 110v) (RAA 114)</t>
  </si>
  <si>
    <t>Gaetana</t>
  </si>
  <si>
    <t>Agnone, Italy, San Emidio Parish, Church Census (Stato d'Anime), Vol. 1792-1795, Casa 716 (parish census taken in 1792, 1793, 1794 and 1795 which included Gaetana Marcovecchio)</t>
  </si>
  <si>
    <t>This is the church record of the San Emidio parish census (stato d'anime) taken in 1792, 1793, 1794 and 1795 in Agnone, Italy. It included Gaetana Marcovecchio and recorded her age as 8, 9, 10, 11, respectively. Her parents were recorded as Cristanziano Marcovecchio &amp; Carmina Piccicacco. Based on the data provided, it is estimated that she was born around the year 1784. The record indicated that her relationship with the capofagmilia (head of household) was figlio. (Agnone, Italy, San Emidio Parish, Church Census (Stato d'Anime), Vol. 1792-1795, Casa 716) (RAA 144)</t>
  </si>
  <si>
    <t>12, 13, 14 and 15, respectively</t>
  </si>
  <si>
    <t>Agnone, Italy, San Emidio Parish, Church Census (Stato d'Anime) 1796-1799, Casa 444 (parish census taken in 1796, 1797, 1798 and 1799 which included Gaetana Marcovecchio)</t>
  </si>
  <si>
    <t>This is the church record of the San Emidio parish census (stato d'anime) taken in 1796, 1797, 1798 and 1799 in Agnone, Italy. It included Gaetana Marcovecchio and recorded her age as 12, 13, 14 and 15, respectively. Her parents were recorded as Cristanziano Marcovecchio &amp; Carmina Piccicacco. Based on the data provided, it is estimated that she was born around the year 1784. (Agnone, Italy, San Emidio Parish, Church Census (Stato d'Anime) 1796-1799, Casa 444) (RAA 136)</t>
  </si>
  <si>
    <t>16, 17, 18, 19, respectively</t>
  </si>
  <si>
    <t>deceduta</t>
  </si>
  <si>
    <t>Agnone, Italy, San Emidio Parish, Church Census (Stato d'Anime), Vol. 1800-1803, Anno 1800, Casa 126, Folio 36 (parish census taken in 1800, 1801, 1802 and 1803 which included Gaetana Marcovecchio)</t>
  </si>
  <si>
    <t>This is the church record of the San Emidio parish census (stato d'anime) taken in 1800, 1801, 1802 and 1803 in Agnone, Italy. It included Gaetana Marcovecchio and recorded her age as 16, 17, 18, 19, respectively. Her parents were recorded as Cristanziano Marcovecchio &amp; Carmina Piccicacco. Based on the data provided, it is estimated that she was born around the year 1784. The record indicated that her marital status was deceduta and her relationship with the capofagmilia (head of household) was figlia. (Agnone, Italy, San Emidio Parish, Church Census (Stato d'Anime), Vol. 1800-1803, Anno 1800, Casa 126, Folio 36) (RAA 38)</t>
  </si>
  <si>
    <t>Agnone, Italy, San Emidio Parish, Death Registry, Morte Vol. 1779-1805, Folio 264v</t>
  </si>
  <si>
    <t>RAA 270</t>
  </si>
  <si>
    <t>18 Jun 1803</t>
  </si>
  <si>
    <t>Agnone, Italy, San Emidio Parish, Death Registry, Morte Vol. 1779-1805, Folio 264v (1803 death of Gaetana Marcovecchio)</t>
  </si>
  <si>
    <t>This is the church record for the death of Gaetana Marcovecchio on 18 Jun 1803, at age 19, in Agnone, Italy. Her parents were recorded as Cristanziano Marcovecchio &amp; Carmina Piccicacco. (Agnone, Italy, San Emidio Parish, Death Registry, Morte Vol. 1779-1805, Folio 264v) (RAA 270)</t>
  </si>
  <si>
    <t>Agnone, Italy, San Marco Parish, Baptismal Registry, Battesimi Vol. 1756-1771, Folio 45r</t>
  </si>
  <si>
    <t>RAA 47</t>
  </si>
  <si>
    <t>Giuseppe Antonio Cristinziano</t>
  </si>
  <si>
    <t>1758</t>
  </si>
  <si>
    <t>05 Mar 1758</t>
  </si>
  <si>
    <t>Tenuto al sacro fonte da Deambola Litterio e levatrice Laura Santillo.</t>
  </si>
  <si>
    <t>Agnone, Italy, San Marco Parish, Baptismal Registry, Battesimi Vol. 1756-1771, Folio 45r (1758 birth of Giuseppe Antonio Cristinziano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</si>
  <si>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</si>
  <si>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Antonio Cristinziano Marcovecchio on 05 Mar 1758 at the San Marco parish in Agnone, Italy. It also stated that he was born in Agnone, Italy on 04 Mar 1758. It recorded his parents as Crescenzo Marcovecchio &amp; Domenica del Vecchio, who were members of the San Marco parish. (Agnone, Italy, San Marco Parish, Baptismal Registry, Battesimi Vol. 1756-1771, Folio 45r) (RAA 47)</t>
  </si>
  <si>
    <t>34, 35, 36, 37, respectively</t>
  </si>
  <si>
    <t>Capofamiglia</t>
  </si>
  <si>
    <t>Agnone, Italy, San Emidio Parish, Church Census (Stato d'Anime), Vol. 1792-1795, Casa 716 (parish census taken in 1792, 1793, 1794 and 1795 which included Cristanziano Marcovecchio)</t>
  </si>
  <si>
    <t>Agnone, Italy, San Marco Parish, Baptismal Registry, Battesimi Vol. 1756-1771, Folio 83v</t>
  </si>
  <si>
    <t>RAA 86</t>
  </si>
  <si>
    <t>Carmina Maria Antonia</t>
  </si>
  <si>
    <t>16 May 1759</t>
  </si>
  <si>
    <t>17 May 1759</t>
  </si>
  <si>
    <t>Agnone, Italy, San Marco Parish, Baptismal Registry, Battesimi Vol. 1756-1771, Folio 83v (1759 birth of Carmina Maria Antonia Piccicacco)</t>
  </si>
  <si>
    <t>This is the handwritten church record for the baptism of Carmina Maria Antonia Piccicacco on 17 May 1759 at the San Marco parish in Agnone, Italy. It also stated that she was born in Agnone, Italy on 16 May 1759. It recorded her parents as Liborio Piccicacco &amp; Domenica d'Amicone, who were members of the San Emidio parish. (Agnone, Italy, San Marco Parish, Baptismal Registry, Battesimi Vol. 1756-1771, Folio 83v) (RAA 86)</t>
  </si>
  <si>
    <t>17 Apr 1782</t>
  </si>
  <si>
    <t>This is the handwritten church record for the parish marriage of Cristanziano Marcovecchio &amp; Carmina Piccicacco on 17 Apr 1782, at the San Marco parish in Agnone, Italy. His parents were recorded as Francesco Marcovecchio &amp; Domenica del Picchio(?). Her parents were recorded as Liborio Piccicacco &amp; Domenica d'Amicone. (Agnone, Italy, San Marco Parish, Marriage Registry, Matrimonio Vol. 1752-1875, Folio 53r) (RAA 58)</t>
  </si>
  <si>
    <t>Agnone, Italy, San Emidio Parish, Church Census (Stato d'Anime), Vol. 1763-1766, Pages ~168-169</t>
  </si>
  <si>
    <t>RAA 88</t>
  </si>
  <si>
    <t>4, 5, 6, 7, respectively</t>
  </si>
  <si>
    <t>1763, 1764, 1765 and 1766</t>
  </si>
  <si>
    <t>330</t>
  </si>
  <si>
    <t>Agnone, Italy, San Emidio Parish, Church Census (Stato d'Anime), Vol. 1763-1766, Pages ~168-169 (parish census taken in 1763, 1764, 1765 and 1766 which included Carmine Piccicacco)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</si>
  <si>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</si>
  <si>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Carmine Piccicacco and recorded his age as 4, 5, 6, 7, respectively. His parents were recorded as Liborio Piccicacco &amp; Domenica d'Amicone. Based on the data provided, it is estimated that he was born around the year 1759. The record indicated that his relationship with the capofagmilia (head of household) was figlio. (Agnone, Italy, San Emidio Parish, Church Census (Stato d'Anime), Vol. 1763-1766, Pages ~168-169) (RAA 88)</t>
  </si>
  <si>
    <t>Agnone, Italy, San Emidio Parish, Church Census (Stato d'Anime), Vol. 1769-1772, Casa 73</t>
  </si>
  <si>
    <t>RAA 18</t>
  </si>
  <si>
    <t>Picicacco</t>
  </si>
  <si>
    <t>1769-1772</t>
  </si>
  <si>
    <t>73-3</t>
  </si>
  <si>
    <t>LiborioPicicacco</t>
  </si>
  <si>
    <t>Agnone, Italy, San Emidio Parish, Church Census (Stato d'Anime), Vol. 1769-1772, Casa 73 (parish census taken in 1769-1772 which included Carmina Picicacco)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</si>
  <si>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</si>
  <si>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Carmina Picicacco and recorded her age as 10. Her parents were recorded as Liborio Picicacco &amp; Domenica d'Amicone. Her date of birth was recorded as 1759.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73) (RAA 18)</t>
  </si>
  <si>
    <t>Agnone, Italy, San Emidio Parish, Church Census (Stato d'Anime), Vol. 1773-1776, Pages ~40-41</t>
  </si>
  <si>
    <t>RAA 19</t>
  </si>
  <si>
    <t>1773, 1774, 1775 and 1776</t>
  </si>
  <si>
    <t>74</t>
  </si>
  <si>
    <t>Agnone, Italy, San Emidio Parish, Church Census (Stato d'Anime), Vol. 1773-1776, Pages ~40-41 (parish census taken in 1773, 1774, 1775 and 1776 which included Carmina Piccicacco)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</si>
  <si>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</si>
  <si>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Carmina Piccicacco and recorded her age as 14, 15, 16, 17, respectively. Her parents were recorded as Liborio Piccicacco &amp; Domenica d'Amicone. Based on the data provided, it is estimated that she was born around the year 1762. The record indicated that her marital status was nubile and her relationship with the capofagmilia (head of household) was figlia. (Agnone, Italy, San Emidio Parish, Church Census (Stato d'Anime), Vol. 1773-1776, Pages ~40-41) (RAA 19)</t>
  </si>
  <si>
    <t>Agnone, Italy, San Emidio Parish, Church Census (Stato delle Anime) 1777-1780  Casa 80</t>
  </si>
  <si>
    <t>RAA 23</t>
  </si>
  <si>
    <t>1777, 1778, 1779 and 1780</t>
  </si>
  <si>
    <t>80-3</t>
  </si>
  <si>
    <t>Liberio Picicacco</t>
  </si>
  <si>
    <t>Agnone, Italy, San Emidio Parish, Church Census (Stato delle Anime) 1777-1780  Casa 80 (parish census taken in 1777, 1778, 1779 and 1780 which included Carmina Picicacco)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</si>
  <si>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</si>
  <si>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Carmina Picicacco and recorded her age as 18. Her parents were recorded as Liberio Picicacco &amp; Domenica d'Amicone. Her date of birth was recorded as 1759. Based on the data provided, it is estimated that she was born around the year . The record indicated that her marital status was nubile and her relationship with the capofagmilia (head of household) was figlia. (Agnone, Italy, San Emidio Parish, Church Census (Stato delle Anime) 1777-1780 Casa 80) (RAA 23)</t>
  </si>
  <si>
    <t>Agnone, Italy, San Emidio Parish, Church Census (Stato d'Anime), Vol. 178101783, Pages ~40-41</t>
  </si>
  <si>
    <t>RAA 21</t>
  </si>
  <si>
    <t>22, 23, 24, respectively</t>
  </si>
  <si>
    <t>1781, 1782 and 1783</t>
  </si>
  <si>
    <t>Agnone, Italy, San Emidio Parish, Church Census (Stato d'Anime), Vol. 178101783, Pages ~40-41 (parish census taken in 1781, 1782 and 1783 which included Carmina Piccicacco)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</si>
  <si>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</si>
  <si>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Carmina Piccicacco and recorded her age as 22, 23, 24, respectively. Her parents were recorded as Liborio Piccicacco &amp; Domenica d'Amicone. Based on the data provided, it is estimated that she was born around the year 1761. The record indicated that her marital status was nubile and her relationship with the capofagmilia (head of household) was figlia. (Agnone, Italy, San Emidio Parish, Church Census (Stato d'Anime), Vol. 178101783, Pages ~40-41) (RAA 21)</t>
  </si>
  <si>
    <t>This is the church record of the San Emidio parish census (stato d'anime) taken in 1792, 1793, 1794 and 1795 in Agnone, Italy. It included Cristanziano Marcovecchio and recorded his age as 34, 35, 36, 37, respectively. His parents were recorded as Francesco Marcovecchio &amp; Domenica del Vecchio. Based on the data provided, it is estimated that he was born around the year 1761. His spouse was identified as Carmina Piccicacco. (Agnone, Italy, San Emidio Parish, Church Census (Stato d'Anime), Vol. 1792-1795, Casa 716) (RAA 144)</t>
  </si>
  <si>
    <t>This is the handwritten church record for the baptism of Maria Fedela Gaetana Marcovecchio on 21 Sep 1783 at the San Marco parish in Agnone, Italy. It also stated that she was born in Agnone, Italy on 20 Sep 1783. It recorded her parents as Cristinziano Marcovecchio &amp; Carmina Piccicacco, who were members of the San Marco parish. (Agnone, Italy, San Marco Parish, Baptismal Registry, Battesimi Vol. 1778-1790, First Book, Folio 213v) (RAA 219)</t>
  </si>
  <si>
    <t>Giuseppe Antonio Cristanziano Marcovecchio (L5Z6-DXG)</t>
  </si>
  <si>
    <t>4 March 1758</t>
  </si>
  <si>
    <t>5 March 1758</t>
  </si>
  <si>
    <t>Carmina Maria Antonia Piccicacco (L5Z6-JBP)</t>
  </si>
  <si>
    <t>Maria Fedela Gaetana Marcovecchio (G7QY-Q8H)</t>
  </si>
  <si>
    <t>20 September 1783</t>
  </si>
  <si>
    <t>21 September 1783</t>
  </si>
  <si>
    <t>18 June 1803</t>
  </si>
  <si>
    <t>Diodata Maria Felicia Marcovecchio (L5Z4-BDN)</t>
  </si>
  <si>
    <t>22 November 1785</t>
  </si>
  <si>
    <t>23 November 1785</t>
  </si>
  <si>
    <t>Pasquale Brunetti (L5Z4-1XP)</t>
  </si>
  <si>
    <t>This is the church record of the San Emidio parish census (stato d'anime) taken in 1830 in Agnone, Italy. It included Crescenzo Marcovecchio and recorded his age as 38. His parents were recorded as Cristanziano Marcovecchio &amp; Carmina Piccicacco. His date of birth was recorded as 29 May 1792. The record indicated that his marital status was coniugato and his relationship with the capofagmilia (head of household) was capofamiglia. His spouse was identified as Giacinta Flesca. Also mentioned was a death date of 20 Aug 1837, and a civil marriage date of. His occupation was listed as a contadino. (Agnone, Italy, San Emidio Parish, Church Census (Stato d'Anime), Vol. 1830, No. 376) (RAA 377)</t>
  </si>
  <si>
    <t>D-Civ Region</t>
  </si>
  <si>
    <t>https://www.familysearch.org/ark:/61903/3:1:3QS7-99GZ-Z118?i=2383&amp;cat=440757</t>
  </si>
  <si>
    <t>45</t>
  </si>
  <si>
    <t>Domenico Antonio Vincenzo Marcovecchio (G77M-4X2)</t>
  </si>
  <si>
    <t>12 October 1788</t>
  </si>
  <si>
    <t>FAMILY GROUP RECORD for Marcovecchio, Giuseppe Antonio Cristanziano (1758) L5Z6-DXG</t>
  </si>
  <si>
    <t>This is the handwritten church record for the parish marriage of Crescenzo Marcovecchio &amp; Giacinta Flesca  on 1 january 1812, at the San Emidio parish in Agnone, Italy. His parents were recorded as Cristanziano Marcovecchio &amp; Carmina Piccicacco. Her parents were recorded as Crescenzo Flesca &amp; Angela Maria Bassi. This record also states or suggests that she was vedova. (Agnone, Italy, San Emidio Parish, Marriage Registry, Matrimonio Vol. 1794-1822,) (RAA 106)</t>
  </si>
  <si>
    <t>Crescenzo Pietro Antonio Marcovecchio (LRQS-S3J)</t>
  </si>
  <si>
    <t>Giacinta Flesca (LRQS-3FK)</t>
  </si>
  <si>
    <t>20 August 1837</t>
  </si>
  <si>
    <t>Lucia Maria Felicia Marcovecchio (LTJP-R8Y)</t>
  </si>
  <si>
    <t>22 July 1795</t>
  </si>
  <si>
    <t>Matteo Diodato Filippo Pannunzio (L5LD-C1Q)</t>
  </si>
  <si>
    <t>Placido Loreto Pannunzio (LTJ5-M7R)</t>
  </si>
  <si>
    <t>There is only one record for Lorenzo Giovanni Domenico and since he had a brother born with the same name in 1800, it is likely he died before that time.</t>
  </si>
  <si>
    <t>Lorenzo Giovanni Domenico Marcovecchio (G779-MLX)</t>
  </si>
  <si>
    <t>6 May 1798</t>
  </si>
  <si>
    <t>10 June 1799</t>
  </si>
  <si>
    <t>Lorenzo Diodato Berardino Marcovecchio (LYGC-K3D)</t>
  </si>
  <si>
    <t>Rosa Pia Cerimele (LYGC-GYG)</t>
  </si>
  <si>
    <t>1 January 1812</t>
  </si>
  <si>
    <t>Maria Luigia Mastronardi (G778-M7F)</t>
  </si>
  <si>
    <t>20 April 1803</t>
  </si>
  <si>
    <t>Maria Giovana Saia (GMQV-XBL)</t>
  </si>
  <si>
    <t>Giuseppe Antonio Raffaele Marcovecchio (GMQV-FXH)</t>
  </si>
  <si>
    <t>This is the handwritten church record for the parish marriage of Cristanziano Marcovecchio &amp; Carmina Piccicacco on 17 Apr 1782, at the San Marco parish in Agnone, Italy. His parents were recorded as Francesco Marcovecchio &amp; Domenica del Vecchio. Her parents were recorded as Liborio Piccicacco &amp; Domenica d'Amicone. (Agnone, Italy, San Marco Parish, Marriage Registry, Matrimonio Vol. 1752-1875, Folio 53r) (RAA 58)</t>
  </si>
  <si>
    <t>D-Civil Region</t>
  </si>
  <si>
    <t>13 January 1828</t>
  </si>
  <si>
    <t>https://www.familysearch.org/ark:/61903/3:1:3QS7-99GZ-Z99Z-Y?i=991&amp;cat=440757</t>
  </si>
  <si>
    <t>Cen-Marco</t>
  </si>
  <si>
    <t>Agnone, Italy, San Marco Parish, Church Census (Stato d'Anime), Vol. 1759 &amp; 1769, Anno 1769, Casa 66</t>
  </si>
  <si>
    <t>Cristinziano Antonio</t>
  </si>
  <si>
    <t>1769</t>
  </si>
  <si>
    <t>Antonelli</t>
  </si>
  <si>
    <t>Agnone, Italy, San Marco Parish, Church Census (Stato d'Anime), Vol. 1759 &amp; 1769, Anno 1769, Casa 66 (parish census taken in 1769 which included Cristinziano Antonio Marcovecchio)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</si>
  <si>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</si>
  <si>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1769 in Agnone, Italy. It included Cristinziano Antonio Marcovecchio.His parents were recorded as Francesco Marcovecchio &amp; Domenica Antonelli. His date of birth was recorded as 04 Mar 1758.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</si>
  <si>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12 September 1869</t>
  </si>
  <si>
    <t>No. 204</t>
  </si>
  <si>
    <t>Pia</t>
  </si>
  <si>
    <t>https://www.familysearch.org/ark:/61903/3:1:3QS7-99GZ-844H?i=924&amp;cat=440757</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</si>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</sst>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u/>
      <sz val="12"/>
      <color theme="10"/>
      <name val="Times New Roman"/>
      <family val="2"/>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23" fillId="0" borderId="0" applyNumberFormat="0" applyFill="0" applyBorder="0" applyAlignment="0" applyProtection="0"/>
    <xf numFmtId="0" fontId="3" fillId="0" borderId="0"/>
    <xf numFmtId="0" fontId="1" fillId="0" borderId="0"/>
  </cellStyleXfs>
  <cellXfs count="30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9"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0" borderId="0" xfId="0" applyFont="1" applyAlignment="1">
      <alignment horizontal="right" vertical="center"/>
    </xf>
    <xf numFmtId="1" fontId="8" fillId="13" borderId="5" xfId="0" applyNumberFormat="1" applyFont="1" applyFill="1" applyBorder="1" applyAlignment="1">
      <alignment vertical="center"/>
    </xf>
    <xf numFmtId="0" fontId="10" fillId="0" borderId="6" xfId="0" applyFont="1" applyBorder="1" applyAlignment="1">
      <alignment horizontal="left" vertical="center"/>
    </xf>
    <xf numFmtId="0" fontId="8" fillId="5" borderId="6" xfId="0" applyFont="1" applyFill="1" applyBorder="1" applyAlignment="1">
      <alignment horizontal="left" vertical="center"/>
    </xf>
    <xf numFmtId="0" fontId="10" fillId="5" borderId="6" xfId="0" applyFont="1" applyFill="1" applyBorder="1" applyAlignment="1">
      <alignment horizontal="left" vertical="center"/>
    </xf>
    <xf numFmtId="0" fontId="8" fillId="0" borderId="6" xfId="0" applyFont="1" applyBorder="1" applyAlignment="1">
      <alignment horizontal="left" vertical="center"/>
    </xf>
    <xf numFmtId="0" fontId="8" fillId="3" borderId="6" xfId="0" applyFont="1" applyFill="1" applyBorder="1" applyAlignment="1">
      <alignment horizontal="left" vertical="center"/>
    </xf>
    <xf numFmtId="0" fontId="10" fillId="6" borderId="6" xfId="0" applyFont="1" applyFill="1" applyBorder="1" applyAlignment="1">
      <alignment horizontal="left" vertical="center"/>
    </xf>
    <xf numFmtId="0" fontId="8" fillId="6" borderId="6" xfId="0" applyFont="1" applyFill="1" applyBorder="1" applyAlignment="1">
      <alignment horizontal="left" vertical="center"/>
    </xf>
    <xf numFmtId="0" fontId="21" fillId="8" borderId="6" xfId="0" applyFont="1" applyFill="1" applyBorder="1" applyAlignment="1">
      <alignment horizontal="left" vertical="top"/>
    </xf>
    <xf numFmtId="0" fontId="8" fillId="0" borderId="6" xfId="0" applyFont="1" applyBorder="1" applyAlignment="1">
      <alignment horizontal="right" vertical="center"/>
    </xf>
    <xf numFmtId="1" fontId="8" fillId="13" borderId="5" xfId="0" applyNumberFormat="1" applyFont="1" applyFill="1" applyBorder="1" applyAlignment="1">
      <alignment horizontal="left" vertical="center"/>
    </xf>
    <xf numFmtId="0" fontId="10" fillId="0" borderId="6" xfId="0" applyFont="1" applyBorder="1" applyAlignment="1">
      <alignment horizontal="right"/>
    </xf>
    <xf numFmtId="0" fontId="10" fillId="14" borderId="6" xfId="0" applyFont="1" applyFill="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49" fontId="8" fillId="0" borderId="6" xfId="0" applyNumberFormat="1" applyFont="1" applyBorder="1" applyAlignment="1">
      <alignment horizontal="left"/>
    </xf>
    <xf numFmtId="0" fontId="10" fillId="0" borderId="6" xfId="0" applyFont="1" applyBorder="1" applyAlignment="1">
      <alignment horizontal="left" vertical="top"/>
    </xf>
    <xf numFmtId="0" fontId="8" fillId="0" borderId="6" xfId="6" applyFont="1" applyBorder="1" applyAlignment="1">
      <alignment horizontal="righ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1" fontId="8" fillId="0" borderId="6" xfId="0" applyNumberFormat="1" applyFont="1" applyBorder="1" applyAlignment="1">
      <alignment horizontal="left" vertical="center"/>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4" borderId="6" xfId="0" applyFont="1" applyFill="1" applyBorder="1" applyAlignment="1">
      <alignment horizontal="right" vertical="center"/>
    </xf>
    <xf numFmtId="0" fontId="8" fillId="0" borderId="6" xfId="0" applyFont="1" applyBorder="1" applyAlignment="1">
      <alignment horizontal="left"/>
    </xf>
    <xf numFmtId="49" fontId="8" fillId="0" borderId="6" xfId="0" applyNumberFormat="1" applyFont="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0" borderId="6" xfId="0" applyNumberFormat="1" applyFont="1" applyBorder="1" applyAlignment="1">
      <alignment horizontal="left" vertical="center"/>
    </xf>
    <xf numFmtId="0" fontId="8" fillId="14" borderId="6" xfId="2" applyFont="1" applyFill="1" applyBorder="1" applyAlignment="1">
      <alignment horizontal="left" vertical="top" wrapText="1"/>
    </xf>
    <xf numFmtId="0" fontId="8" fillId="14" borderId="6" xfId="0" applyFont="1" applyFill="1" applyBorder="1" applyAlignment="1">
      <alignment horizontal="left" vertical="center"/>
    </xf>
    <xf numFmtId="49" fontId="8" fillId="14" borderId="6" xfId="0" applyNumberFormat="1" applyFont="1" applyFill="1" applyBorder="1" applyAlignment="1">
      <alignment horizontal="left" vertical="center"/>
    </xf>
    <xf numFmtId="1" fontId="0" fillId="13" borderId="5" xfId="0" applyNumberFormat="1" applyFill="1" applyBorder="1" applyAlignment="1">
      <alignment vertical="center"/>
    </xf>
    <xf numFmtId="0" fontId="0" fillId="0" borderId="6" xfId="0" applyBorder="1" applyAlignment="1">
      <alignment horizontal="right"/>
    </xf>
    <xf numFmtId="0" fontId="8" fillId="0" borderId="6" xfId="0" applyFont="1" applyBorder="1" applyAlignment="1">
      <alignment horizontal="right"/>
    </xf>
    <xf numFmtId="0" fontId="8" fillId="5" borderId="6" xfId="0" applyFont="1" applyFill="1" applyBorder="1"/>
    <xf numFmtId="0" fontId="0" fillId="0" borderId="6" xfId="1" applyFont="1" applyBorder="1" applyAlignment="1">
      <alignment horizontal="center"/>
    </xf>
    <xf numFmtId="0" fontId="0" fillId="0" borderId="6" xfId="1" applyFont="1" applyBorder="1"/>
    <xf numFmtId="0" fontId="8" fillId="0" borderId="6" xfId="0" applyFont="1" applyBorder="1"/>
    <xf numFmtId="49" fontId="0" fillId="0" borderId="6" xfId="1" applyNumberFormat="1" applyFon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0" fontId="0" fillId="0" borderId="6" xfId="1" applyFont="1" applyBorder="1" applyAlignment="1">
      <alignment horizontal="left"/>
    </xf>
    <xf numFmtId="49" fontId="22" fillId="6" borderId="6" xfId="0" applyNumberFormat="1" applyFont="1" applyFill="1" applyBorder="1" applyAlignment="1">
      <alignment horizontal="left"/>
    </xf>
    <xf numFmtId="0" fontId="10" fillId="0" borderId="6" xfId="0" applyFont="1" applyBorder="1" applyAlignment="1">
      <alignment vertical="center"/>
    </xf>
    <xf numFmtId="0" fontId="0" fillId="0" borderId="6" xfId="5" applyFont="1" applyBorder="1" applyAlignment="1">
      <alignment horizontal="center"/>
    </xf>
    <xf numFmtId="0" fontId="0" fillId="0" borderId="6" xfId="5" applyFont="1" applyBorder="1"/>
    <xf numFmtId="0" fontId="0" fillId="0" borderId="6" xfId="5" applyFont="1" applyBorder="1" applyAlignment="1">
      <alignment horizontal="left"/>
    </xf>
    <xf numFmtId="1" fontId="8" fillId="13" borderId="5" xfId="0" applyNumberFormat="1" applyFont="1" applyFill="1" applyBorder="1" applyAlignment="1">
      <alignment horizontal="center" vertical="center"/>
    </xf>
    <xf numFmtId="0" fontId="8" fillId="0" borderId="18" xfId="0" applyFont="1" applyBorder="1" applyAlignment="1">
      <alignment horizontal="left" vertical="center"/>
    </xf>
    <xf numFmtId="0" fontId="8" fillId="0" borderId="6" xfId="8" applyFont="1" applyBorder="1" applyAlignment="1">
      <alignment horizontal="left" vertical="center"/>
    </xf>
    <xf numFmtId="165" fontId="8" fillId="0" borderId="6" xfId="0" applyNumberFormat="1" applyFont="1" applyBorder="1" applyAlignment="1">
      <alignment horizontal="left" vertical="center"/>
    </xf>
    <xf numFmtId="0" fontId="8" fillId="14" borderId="6" xfId="0" applyFont="1" applyFill="1" applyBorder="1" applyAlignment="1">
      <alignment horizontal="right" vertical="center"/>
    </xf>
    <xf numFmtId="1" fontId="8" fillId="3" borderId="6" xfId="0" applyNumberFormat="1" applyFont="1" applyFill="1" applyBorder="1" applyAlignment="1">
      <alignment horizontal="left" vertical="center"/>
    </xf>
    <xf numFmtId="1" fontId="8" fillId="2" borderId="5" xfId="0" applyNumberFormat="1" applyFont="1" applyFill="1" applyBorder="1" applyAlignment="1">
      <alignment vertical="center"/>
    </xf>
    <xf numFmtId="0" fontId="8" fillId="0" borderId="6" xfId="0" applyFont="1" applyBorder="1" applyAlignment="1">
      <alignment horizontal="left" vertical="top" wrapText="1"/>
    </xf>
    <xf numFmtId="0" fontId="8"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0" fontId="10" fillId="14" borderId="6" xfId="0" applyFont="1" applyFill="1" applyBorder="1" applyAlignment="1">
      <alignment horizontal="left" vertical="center"/>
    </xf>
    <xf numFmtId="0" fontId="8" fillId="14" borderId="6" xfId="0" applyFont="1" applyFill="1" applyBorder="1" applyAlignment="1">
      <alignment horizontal="left" vertical="top"/>
    </xf>
    <xf numFmtId="0" fontId="10" fillId="0" borderId="6" xfId="4" applyFont="1" applyBorder="1" applyAlignment="1">
      <alignment horizontal="left" vertical="center"/>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6" borderId="6" xfId="4" applyFont="1" applyFill="1" applyBorder="1" applyAlignment="1">
      <alignment horizontal="left" vertical="center"/>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4" borderId="4"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0" fillId="13" borderId="6" xfId="0" applyNumberFormat="1" applyFill="1" applyBorder="1" applyAlignment="1">
      <alignment vertical="center"/>
    </xf>
    <xf numFmtId="49" fontId="15" fillId="0" borderId="6" xfId="0" applyNumberFormat="1" applyFont="1" applyBorder="1"/>
    <xf numFmtId="1" fontId="8" fillId="13" borderId="6" xfId="0" applyNumberFormat="1" applyFont="1" applyFill="1" applyBorder="1" applyAlignment="1">
      <alignment horizontal="left" vertical="center"/>
    </xf>
    <xf numFmtId="1" fontId="8" fillId="13" borderId="6" xfId="0" applyNumberFormat="1" applyFont="1" applyFill="1" applyBorder="1" applyAlignment="1">
      <alignment vertical="center"/>
    </xf>
    <xf numFmtId="0" fontId="21" fillId="9" borderId="6" xfId="0" applyFont="1" applyFill="1" applyBorder="1" applyAlignment="1">
      <alignment horizontal="left" vertical="top"/>
    </xf>
    <xf numFmtId="0" fontId="8" fillId="10" borderId="6" xfId="0" applyFont="1" applyFill="1" applyBorder="1" applyAlignment="1">
      <alignment horizontal="left" vertical="top"/>
    </xf>
    <xf numFmtId="0" fontId="8" fillId="4" borderId="4" xfId="0" applyFont="1" applyFill="1" applyBorder="1" applyAlignment="1">
      <alignment vertical="top"/>
    </xf>
    <xf numFmtId="0" fontId="8" fillId="4" borderId="6" xfId="0" applyFont="1" applyFill="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4" borderId="6" xfId="2" applyFont="1" applyFill="1" applyBorder="1" applyAlignment="1">
      <alignment horizontal="left" vertical="top"/>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49" fontId="15" fillId="0" borderId="6" xfId="0" applyNumberFormat="1" applyFont="1" applyBorder="1" applyAlignment="1">
      <alignment horizontal="left"/>
    </xf>
    <xf numFmtId="1" fontId="8" fillId="13" borderId="13" xfId="0" applyNumberFormat="1" applyFont="1" applyFill="1" applyBorder="1" applyAlignment="1">
      <alignment horizontal="left" vertical="center"/>
    </xf>
    <xf numFmtId="0" fontId="8" fillId="14" borderId="19" xfId="0" applyFont="1" applyFill="1" applyBorder="1" applyAlignment="1">
      <alignment horizontal="right" vertical="center"/>
    </xf>
    <xf numFmtId="0" fontId="8" fillId="5" borderId="19" xfId="0" applyFont="1" applyFill="1" applyBorder="1" applyAlignment="1">
      <alignment horizontal="left" vertical="center"/>
    </xf>
    <xf numFmtId="0" fontId="8" fillId="14" borderId="19" xfId="0" applyFont="1" applyFill="1" applyBorder="1" applyAlignment="1">
      <alignment horizontal="left" vertical="center"/>
    </xf>
    <xf numFmtId="49" fontId="8" fillId="14" borderId="19" xfId="0" applyNumberFormat="1" applyFont="1" applyFill="1" applyBorder="1" applyAlignment="1">
      <alignment horizontal="left" vertical="center"/>
    </xf>
    <xf numFmtId="0" fontId="8" fillId="0" borderId="19" xfId="0" applyFont="1" applyBorder="1" applyAlignment="1">
      <alignment horizontal="left" vertical="center"/>
    </xf>
    <xf numFmtId="49" fontId="8" fillId="0" borderId="19" xfId="0" applyNumberFormat="1" applyFont="1" applyBorder="1" applyAlignment="1">
      <alignment horizontal="left"/>
    </xf>
    <xf numFmtId="0" fontId="8" fillId="0" borderId="19" xfId="0" applyFont="1" applyBorder="1" applyAlignment="1">
      <alignment horizontal="left" vertical="top"/>
    </xf>
    <xf numFmtId="0" fontId="8" fillId="3" borderId="19" xfId="0" applyFont="1" applyFill="1" applyBorder="1" applyAlignment="1">
      <alignment horizontal="left" vertical="center"/>
    </xf>
    <xf numFmtId="1" fontId="8" fillId="3" borderId="19" xfId="0" applyNumberFormat="1" applyFont="1" applyFill="1" applyBorder="1" applyAlignment="1">
      <alignment horizontal="left" vertical="center"/>
    </xf>
    <xf numFmtId="0" fontId="8" fillId="4" borderId="19" xfId="0" applyFont="1" applyFill="1" applyBorder="1" applyAlignment="1">
      <alignment horizontal="left" vertical="center"/>
    </xf>
    <xf numFmtId="0" fontId="8" fillId="6" borderId="19" xfId="0" applyFont="1" applyFill="1" applyBorder="1" applyAlignment="1">
      <alignment horizontal="left" vertical="center"/>
    </xf>
    <xf numFmtId="0" fontId="8" fillId="14" borderId="19" xfId="0" applyFont="1" applyFill="1" applyBorder="1" applyAlignment="1">
      <alignment horizontal="left" vertical="top"/>
    </xf>
    <xf numFmtId="0" fontId="15" fillId="0" borderId="6" xfId="0" applyFont="1" applyBorder="1" applyAlignment="1">
      <alignment horizontal="left"/>
    </xf>
    <xf numFmtId="0" fontId="8" fillId="0" borderId="6" xfId="0"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0" borderId="6" xfId="0" applyFont="1" applyFill="1" applyBorder="1"/>
    <xf numFmtId="0" fontId="10" fillId="0" borderId="6" xfId="0" applyFont="1" applyFill="1" applyBorder="1" applyAlignment="1">
      <alignment horizontal="left" vertical="top"/>
    </xf>
    <xf numFmtId="1" fontId="12" fillId="0" borderId="0" xfId="0" applyNumberFormat="1" applyFont="1" applyFill="1" applyAlignment="1">
      <alignment vertical="center"/>
    </xf>
    <xf numFmtId="0" fontId="10" fillId="0" borderId="0" xfId="0" applyFont="1" applyFill="1" applyAlignment="1">
      <alignment horizontal="left"/>
    </xf>
    <xf numFmtId="0" fontId="8" fillId="0" borderId="19" xfId="0" applyFont="1" applyFill="1" applyBorder="1" applyAlignment="1">
      <alignment horizontal="left" vertical="center"/>
    </xf>
    <xf numFmtId="0" fontId="8" fillId="12" borderId="6" xfId="0" applyFont="1" applyFill="1" applyBorder="1" applyAlignment="1">
      <alignment horizontal="left" vertical="center"/>
    </xf>
    <xf numFmtId="0" fontId="10" fillId="2" borderId="6" xfId="0" applyFont="1" applyFill="1" applyBorder="1"/>
    <xf numFmtId="0" fontId="10" fillId="0" borderId="6" xfId="10" applyFont="1" applyBorder="1" applyAlignment="1">
      <alignment horizontal="left"/>
    </xf>
    <xf numFmtId="0" fontId="8" fillId="3" borderId="6" xfId="0" applyFont="1" applyFill="1" applyBorder="1" applyAlignment="1">
      <alignment horizontal="left"/>
    </xf>
    <xf numFmtId="166" fontId="8" fillId="0" borderId="6" xfId="0" applyNumberFormat="1" applyFont="1" applyBorder="1" applyAlignment="1">
      <alignment horizontal="left" vertical="center"/>
    </xf>
    <xf numFmtId="0" fontId="8" fillId="5" borderId="9" xfId="0" applyFont="1" applyFill="1" applyBorder="1" applyAlignment="1">
      <alignment horizontal="left" vertical="center"/>
    </xf>
    <xf numFmtId="0" fontId="10" fillId="0" borderId="0" xfId="0" applyFont="1" applyAlignment="1">
      <alignment horizontal="left" vertical="top"/>
    </xf>
    <xf numFmtId="0" fontId="8" fillId="3" borderId="9" xfId="0" applyFont="1" applyFill="1" applyBorder="1" applyAlignment="1">
      <alignment horizontal="left" vertical="center"/>
    </xf>
    <xf numFmtId="0" fontId="8" fillId="8" borderId="6" xfId="0" applyFont="1" applyFill="1" applyBorder="1" applyAlignment="1">
      <alignment horizontal="left" vertical="top"/>
    </xf>
    <xf numFmtId="0" fontId="8" fillId="14" borderId="6" xfId="0" applyFont="1" applyFill="1" applyBorder="1" applyAlignment="1">
      <alignment horizontal="right"/>
    </xf>
    <xf numFmtId="0" fontId="8" fillId="14" borderId="19" xfId="0" applyFont="1" applyFill="1" applyBorder="1" applyAlignment="1">
      <alignment horizontal="right"/>
    </xf>
    <xf numFmtId="0" fontId="8" fillId="0" borderId="0" xfId="0" applyFont="1" applyAlignment="1">
      <alignment horizontal="left"/>
    </xf>
    <xf numFmtId="0" fontId="10" fillId="0" borderId="0" xfId="11" applyFont="1" applyAlignment="1">
      <alignment horizontal="left" vertical="center"/>
    </xf>
    <xf numFmtId="0" fontId="12" fillId="11" borderId="18" xfId="0" applyFont="1" applyFill="1" applyBorder="1" applyAlignment="1">
      <alignment horizontal="left" vertical="center"/>
    </xf>
    <xf numFmtId="1" fontId="12" fillId="11" borderId="18" xfId="0" applyNumberFormat="1" applyFont="1" applyFill="1" applyBorder="1" applyAlignment="1">
      <alignment horizontal="left" vertical="center"/>
    </xf>
    <xf numFmtId="1" fontId="12" fillId="11" borderId="6" xfId="11" applyNumberFormat="1" applyFont="1" applyFill="1" applyBorder="1" applyAlignment="1">
      <alignment horizontal="left" vertical="center"/>
    </xf>
    <xf numFmtId="0" fontId="24" fillId="11"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4" fillId="15" borderId="6" xfId="11" applyNumberFormat="1" applyFont="1" applyFill="1" applyBorder="1" applyAlignment="1">
      <alignment horizontal="left" vertical="center"/>
    </xf>
    <xf numFmtId="49" fontId="12" fillId="11" borderId="6" xfId="11" applyNumberFormat="1" applyFont="1" applyFill="1" applyBorder="1" applyAlignment="1">
      <alignment horizontal="left" vertical="center"/>
    </xf>
    <xf numFmtId="0" fontId="24" fillId="15" borderId="6" xfId="11" applyFont="1" applyFill="1" applyBorder="1" applyAlignment="1">
      <alignment horizontal="left" vertical="center"/>
    </xf>
    <xf numFmtId="0" fontId="25" fillId="11"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26" fillId="9" borderId="15" xfId="0" applyFont="1" applyFill="1" applyBorder="1" applyAlignment="1">
      <alignment horizontal="left" vertical="top"/>
    </xf>
    <xf numFmtId="0" fontId="25" fillId="0" borderId="0" xfId="11" applyFont="1" applyAlignment="1">
      <alignment horizontal="left"/>
    </xf>
    <xf numFmtId="0" fontId="9" fillId="11" borderId="6" xfId="11" applyFont="1" applyFill="1" applyBorder="1" applyAlignment="1">
      <alignment horizontal="left" vertical="center"/>
    </xf>
    <xf numFmtId="1" fontId="27" fillId="11" borderId="6" xfId="11" applyNumberFormat="1" applyFont="1" applyFill="1" applyBorder="1" applyAlignment="1">
      <alignment horizontal="left" vertical="center"/>
    </xf>
    <xf numFmtId="0" fontId="27" fillId="11" borderId="6" xfId="11" applyFont="1" applyFill="1" applyBorder="1" applyAlignment="1">
      <alignment horizontal="left" vertical="center"/>
    </xf>
    <xf numFmtId="0" fontId="27" fillId="15" borderId="6" xfId="11" applyFont="1" applyFill="1" applyBorder="1" applyAlignment="1">
      <alignment horizontal="left" vertical="center"/>
    </xf>
    <xf numFmtId="49" fontId="27" fillId="11" borderId="6" xfId="11" applyNumberFormat="1" applyFont="1" applyFill="1" applyBorder="1" applyAlignment="1">
      <alignment horizontal="left" vertical="center"/>
    </xf>
    <xf numFmtId="49" fontId="27" fillId="15" borderId="6" xfId="11" applyNumberFormat="1" applyFont="1" applyFill="1" applyBorder="1" applyAlignment="1">
      <alignment horizontal="left" vertical="center"/>
    </xf>
    <xf numFmtId="165" fontId="27" fillId="15" borderId="6" xfId="11" applyNumberFormat="1" applyFont="1" applyFill="1" applyBorder="1" applyAlignment="1">
      <alignment horizontal="left" vertical="center"/>
    </xf>
    <xf numFmtId="0" fontId="13" fillId="15" borderId="10" xfId="11" applyFont="1" applyFill="1" applyBorder="1" applyAlignment="1">
      <alignment horizontal="left" vertical="center"/>
    </xf>
    <xf numFmtId="0" fontId="18" fillId="11" borderId="10" xfId="11" applyFont="1" applyFill="1" applyBorder="1" applyAlignment="1">
      <alignment horizontal="left" vertical="center"/>
    </xf>
    <xf numFmtId="0" fontId="27" fillId="15" borderId="6" xfId="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10" fillId="0" borderId="0" xfId="0" applyFont="1" applyAlignment="1">
      <alignment vertical="top"/>
    </xf>
    <xf numFmtId="0" fontId="19" fillId="9" borderId="18" xfId="0" applyFont="1" applyFill="1" applyBorder="1" applyAlignment="1">
      <alignment horizontal="left" vertical="top"/>
    </xf>
    <xf numFmtId="0" fontId="26" fillId="9" borderId="18" xfId="0" applyFont="1" applyFill="1" applyBorder="1" applyAlignment="1">
      <alignment horizontal="left" vertical="top"/>
    </xf>
    <xf numFmtId="0" fontId="25" fillId="9" borderId="17" xfId="11" applyFont="1" applyFill="1" applyBorder="1" applyAlignment="1">
      <alignment horizontal="left" vertical="top"/>
    </xf>
    <xf numFmtId="165" fontId="28" fillId="10" borderId="6" xfId="0" applyNumberFormat="1" applyFont="1" applyFill="1" applyBorder="1" applyAlignment="1">
      <alignment horizontal="left" vertical="top"/>
    </xf>
    <xf numFmtId="165" fontId="28" fillId="10" borderId="4" xfId="0" applyNumberFormat="1" applyFont="1" applyFill="1" applyBorder="1" applyAlignment="1">
      <alignment horizontal="left" vertical="top"/>
    </xf>
    <xf numFmtId="0" fontId="27" fillId="10" borderId="6" xfId="11" applyFont="1" applyFill="1" applyBorder="1" applyAlignment="1">
      <alignment horizontal="left" vertical="top"/>
    </xf>
    <xf numFmtId="0" fontId="8" fillId="0" borderId="0" xfId="0" applyFont="1" applyAlignment="1">
      <alignment horizontal="left" vertical="top"/>
    </xf>
    <xf numFmtId="0" fontId="20" fillId="0" borderId="0" xfId="0" applyFont="1" applyAlignment="1">
      <alignment horizontal="left" vertical="top"/>
    </xf>
    <xf numFmtId="0" fontId="8" fillId="9" borderId="6" xfId="0" applyFont="1" applyFill="1" applyBorder="1" applyAlignment="1">
      <alignment vertical="top"/>
    </xf>
    <xf numFmtId="0" fontId="8" fillId="10" borderId="6" xfId="0" applyFont="1" applyFill="1" applyBorder="1" applyAlignment="1">
      <alignment vertical="top"/>
    </xf>
    <xf numFmtId="0" fontId="26" fillId="16" borderId="6" xfId="11" applyFont="1" applyFill="1" applyBorder="1" applyAlignment="1">
      <alignment vertical="top"/>
    </xf>
    <xf numFmtId="0" fontId="10" fillId="10" borderId="6" xfId="0" applyFont="1" applyFill="1" applyBorder="1" applyAlignment="1">
      <alignment horizontal="left" vertical="top"/>
    </xf>
    <xf numFmtId="0" fontId="21" fillId="8" borderId="0" xfId="0" applyFont="1" applyFill="1" applyAlignment="1">
      <alignment vertical="top"/>
    </xf>
    <xf numFmtId="0" fontId="8" fillId="8" borderId="0" xfId="0" applyFont="1" applyFill="1" applyAlignment="1">
      <alignment vertical="top"/>
    </xf>
    <xf numFmtId="0" fontId="21" fillId="8" borderId="6" xfId="0" applyFont="1" applyFill="1" applyBorder="1" applyAlignment="1">
      <alignment vertical="top"/>
    </xf>
    <xf numFmtId="0" fontId="0" fillId="0" borderId="0" xfId="0" applyAlignment="1">
      <alignment vertical="top"/>
    </xf>
    <xf numFmtId="0" fontId="8" fillId="8" borderId="4" xfId="0" applyFont="1" applyFill="1" applyBorder="1" applyAlignment="1">
      <alignment vertical="top"/>
    </xf>
    <xf numFmtId="0" fontId="8" fillId="0" borderId="0" xfId="0" applyFont="1" applyAlignment="1">
      <alignment vertical="top"/>
    </xf>
    <xf numFmtId="0" fontId="8" fillId="10" borderId="19" xfId="0" applyFont="1" applyFill="1" applyBorder="1" applyAlignment="1">
      <alignment horizontal="left" vertical="top"/>
    </xf>
    <xf numFmtId="0" fontId="8" fillId="9" borderId="6" xfId="0" applyFont="1" applyFill="1" applyBorder="1" applyAlignment="1">
      <alignment horizontal="left" vertical="top"/>
    </xf>
    <xf numFmtId="0" fontId="22" fillId="16" borderId="6" xfId="9" applyFont="1" applyFill="1" applyBorder="1" applyAlignment="1">
      <alignment vertical="top"/>
    </xf>
    <xf numFmtId="0" fontId="8" fillId="4" borderId="19" xfId="0" applyFont="1" applyFill="1" applyBorder="1" applyAlignment="1">
      <alignment horizontal="left" vertical="top"/>
    </xf>
    <xf numFmtId="0" fontId="15" fillId="4" borderId="6" xfId="0" applyFont="1" applyFill="1" applyBorder="1" applyAlignment="1">
      <alignment horizontal="left" vertical="top"/>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6" fillId="0" borderId="0" xfId="11" applyFont="1"/>
    <xf numFmtId="0" fontId="26" fillId="0" borderId="0" xfId="11" applyFont="1" applyAlignment="1">
      <alignment horizontal="left"/>
    </xf>
    <xf numFmtId="0" fontId="26" fillId="0" borderId="0" xfId="11" applyFont="1" applyAlignment="1">
      <alignment wrapText="1"/>
    </xf>
    <xf numFmtId="49" fontId="10" fillId="0" borderId="0" xfId="0" applyNumberFormat="1" applyFont="1" applyAlignment="1">
      <alignment vertical="top" wrapText="1"/>
    </xf>
    <xf numFmtId="0" fontId="10" fillId="0" borderId="0" xfId="0" applyFont="1" applyAlignment="1">
      <alignment vertical="center"/>
    </xf>
    <xf numFmtId="0" fontId="8" fillId="9"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4"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1" fontId="4"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0" fillId="6" borderId="14"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10" fillId="12" borderId="17" xfId="0" applyFont="1" applyFill="1" applyBorder="1" applyAlignment="1">
      <alignment horizontal="center"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0" borderId="0" xfId="0" applyFont="1" applyAlignment="1">
      <alignment horizontal="left" vertical="top" wrapText="1" indent="1"/>
    </xf>
  </cellXfs>
  <cellStyles count="12">
    <cellStyle name="Hyperlink" xfId="9" builtinId="8"/>
    <cellStyle name="Normal" xfId="0" builtinId="0"/>
    <cellStyle name="Normal 10" xfId="11" xr:uid="{C16C8BB4-78D4-419C-984C-9703D1E1AF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FA44AA36-0B50-441E-BA69-A194B709DB05}"/>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4H?i=924&amp;cat=440757" TargetMode="External"/><Relationship Id="rId2" Type="http://schemas.openxmlformats.org/officeDocument/2006/relationships/hyperlink" Target="https://www.familysearch.org/ark:/61903/3:1:3QS7-99GZ-Z99Z-Y?i=991&amp;cat=440757" TargetMode="External"/><Relationship Id="rId1" Type="http://schemas.openxmlformats.org/officeDocument/2006/relationships/hyperlink" Target="https://www.familysearch.org/ark:/61903/3:1:3QS7-99GZ-Z118?i=2383&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24"/>
  <sheetViews>
    <sheetView tabSelected="1" topLeftCell="A55" zoomScale="85" zoomScaleNormal="85" workbookViewId="0">
      <selection activeCell="H3" sqref="H3:J3"/>
    </sheetView>
  </sheetViews>
  <sheetFormatPr defaultRowHeight="15.75" x14ac:dyDescent="0.25"/>
  <cols>
    <col min="1" max="1" width="3.875" style="2" customWidth="1"/>
    <col min="2" max="2" width="12.875" style="2" customWidth="1"/>
    <col min="3" max="4" width="3.625" style="2" customWidth="1"/>
    <col min="5" max="5" width="29.125" style="38" customWidth="1"/>
    <col min="6" max="6" width="13.125" style="38" customWidth="1"/>
    <col min="7" max="7" width="5" style="38" customWidth="1"/>
    <col min="8" max="8" width="9.375" style="38" customWidth="1"/>
    <col min="9" max="9" width="6.75" style="38" customWidth="1"/>
    <col min="10" max="10" width="15.125" style="38" customWidth="1"/>
    <col min="11" max="11" width="9.25" style="38" customWidth="1"/>
    <col min="12" max="12" width="1.125" style="38" customWidth="1"/>
    <col min="13" max="13" width="14.875" style="38" customWidth="1"/>
    <col min="14" max="15" width="1" style="38" customWidth="1"/>
    <col min="16" max="17" width="15.375" style="38" customWidth="1"/>
    <col min="18" max="18" width="13.375" style="38" customWidth="1"/>
    <col min="19" max="19" width="12.875" style="38" customWidth="1"/>
    <col min="20" max="21" width="11.625" style="38" customWidth="1"/>
    <col min="22" max="22" width="0.75" style="38" customWidth="1"/>
    <col min="23" max="23" width="14.125" style="38" customWidth="1"/>
    <col min="24" max="24" width="14.25" style="2" customWidth="1"/>
    <col min="25" max="25" width="4.75" style="2" customWidth="1"/>
    <col min="26" max="37" width="1" style="2" customWidth="1"/>
    <col min="38" max="38" width="3.25" style="217" customWidth="1"/>
    <col min="39" max="42" width="2.875" style="217" customWidth="1"/>
    <col min="43" max="16384" width="9" style="2"/>
  </cols>
  <sheetData>
    <row r="1" spans="1:42" ht="38.25" customHeight="1" x14ac:dyDescent="0.25">
      <c r="A1" s="268" t="s">
        <v>462</v>
      </c>
      <c r="B1" s="268"/>
      <c r="C1" s="268"/>
      <c r="D1" s="268"/>
      <c r="E1" s="268"/>
      <c r="F1" s="268"/>
      <c r="G1" s="268"/>
      <c r="H1" s="268"/>
      <c r="I1" s="268"/>
      <c r="J1" s="268"/>
      <c r="K1" s="268"/>
      <c r="L1" s="268"/>
      <c r="M1" s="268"/>
      <c r="N1" s="268"/>
      <c r="O1" s="268"/>
      <c r="P1" s="268"/>
      <c r="Q1" s="268"/>
      <c r="R1" s="268"/>
      <c r="S1" s="268"/>
      <c r="T1" s="268"/>
      <c r="U1" s="268"/>
      <c r="V1" s="268"/>
      <c r="W1" s="268"/>
      <c r="X1" s="268"/>
      <c r="Y1" s="268"/>
      <c r="AO1" s="175"/>
    </row>
    <row r="2" spans="1:42" ht="17.100000000000001" customHeight="1" x14ac:dyDescent="0.25">
      <c r="B2" s="269" t="s">
        <v>44</v>
      </c>
      <c r="C2" s="269"/>
      <c r="D2" s="269"/>
      <c r="E2" s="269"/>
      <c r="F2" s="270"/>
      <c r="G2" s="270"/>
      <c r="H2" s="269"/>
      <c r="I2" s="269"/>
      <c r="J2" s="269"/>
      <c r="K2" s="4"/>
      <c r="L2" s="4"/>
      <c r="M2" s="2"/>
      <c r="N2" s="4"/>
      <c r="O2" s="4"/>
      <c r="P2" s="4"/>
      <c r="Q2" s="4"/>
      <c r="R2" s="4"/>
      <c r="S2" s="40"/>
      <c r="T2" s="40"/>
      <c r="U2" s="4"/>
      <c r="V2" s="4"/>
      <c r="W2" s="15"/>
      <c r="X2" s="16"/>
      <c r="AN2" s="175"/>
    </row>
    <row r="3" spans="1:42" ht="17.100000000000001" customHeight="1" x14ac:dyDescent="0.25">
      <c r="B3" s="271" t="s">
        <v>45</v>
      </c>
      <c r="C3" s="271"/>
      <c r="D3" s="271"/>
      <c r="E3" s="271"/>
      <c r="F3" s="270"/>
      <c r="G3" s="270"/>
      <c r="H3" s="269"/>
      <c r="I3" s="269"/>
      <c r="J3" s="269"/>
      <c r="K3" s="4"/>
      <c r="L3" s="4"/>
      <c r="M3" s="2"/>
      <c r="N3" s="4"/>
      <c r="O3" s="4"/>
      <c r="P3" s="4"/>
      <c r="Q3" s="4"/>
      <c r="R3" s="4"/>
      <c r="S3" s="40"/>
      <c r="T3" s="40"/>
      <c r="U3" s="4"/>
      <c r="V3" s="4"/>
      <c r="W3" s="15"/>
      <c r="X3" s="16"/>
      <c r="AN3" s="175"/>
    </row>
    <row r="4" spans="1:42" ht="17.100000000000001" customHeight="1" thickBot="1" x14ac:dyDescent="0.3">
      <c r="B4" s="1"/>
      <c r="C4" s="1"/>
      <c r="D4" s="1"/>
      <c r="E4" s="1"/>
      <c r="F4" s="1"/>
      <c r="G4" s="1"/>
      <c r="H4" s="1"/>
      <c r="I4" s="1"/>
      <c r="J4" s="1"/>
      <c r="K4" s="1"/>
      <c r="L4" s="1"/>
      <c r="M4" s="1"/>
      <c r="N4" s="1"/>
      <c r="O4" s="1"/>
      <c r="P4" s="1"/>
      <c r="Q4" s="1"/>
      <c r="R4" s="1"/>
      <c r="S4" s="41"/>
      <c r="T4" s="41"/>
      <c r="U4" s="1"/>
      <c r="V4" s="1"/>
      <c r="W4" s="1"/>
      <c r="X4" s="15"/>
      <c r="Y4" s="16"/>
      <c r="AO4" s="175"/>
    </row>
    <row r="5" spans="1:42" s="181" customFormat="1" ht="43.5" customHeight="1" thickBot="1" x14ac:dyDescent="0.3">
      <c r="A5" s="284" t="s">
        <v>47</v>
      </c>
      <c r="B5" s="285"/>
      <c r="C5" s="285"/>
      <c r="D5" s="285"/>
      <c r="E5" s="285"/>
      <c r="F5" s="285"/>
      <c r="G5" s="285"/>
      <c r="H5" s="285"/>
      <c r="I5" s="285"/>
      <c r="J5" s="285"/>
      <c r="K5" s="285"/>
      <c r="L5" s="285"/>
      <c r="M5" s="285"/>
      <c r="N5" s="285"/>
      <c r="O5" s="285"/>
      <c r="P5" s="285"/>
      <c r="Q5" s="285"/>
      <c r="R5" s="285"/>
      <c r="S5" s="285"/>
      <c r="T5" s="285"/>
      <c r="U5" s="285"/>
      <c r="V5" s="285"/>
      <c r="W5" s="285"/>
      <c r="X5" s="286"/>
      <c r="Y5" s="206"/>
      <c r="Z5" s="296" t="s">
        <v>4</v>
      </c>
      <c r="AA5" s="297"/>
      <c r="AB5" s="297"/>
      <c r="AC5" s="297"/>
      <c r="AD5" s="297"/>
      <c r="AE5" s="297"/>
      <c r="AF5" s="297"/>
      <c r="AG5" s="297"/>
      <c r="AH5" s="297"/>
      <c r="AI5" s="297"/>
      <c r="AJ5" s="297"/>
      <c r="AK5" s="297"/>
      <c r="AL5" s="297"/>
      <c r="AM5" s="297"/>
      <c r="AN5" s="297"/>
      <c r="AO5" s="297"/>
      <c r="AP5" s="298"/>
    </row>
    <row r="6" spans="1:42" s="181" customFormat="1" ht="22.5" customHeight="1" thickBot="1" x14ac:dyDescent="0.3">
      <c r="A6" s="207" t="s">
        <v>523</v>
      </c>
      <c r="B6" s="261" t="s">
        <v>520</v>
      </c>
      <c r="C6" s="262"/>
      <c r="D6" s="262"/>
      <c r="E6" s="262"/>
      <c r="F6" s="208"/>
      <c r="G6" s="209" t="s">
        <v>0</v>
      </c>
      <c r="H6" s="263" t="s">
        <v>1</v>
      </c>
      <c r="I6" s="264"/>
      <c r="J6" s="265"/>
      <c r="K6" s="210" t="s">
        <v>521</v>
      </c>
      <c r="L6" s="211"/>
      <c r="M6" s="211"/>
      <c r="N6" s="211"/>
      <c r="O6" s="212"/>
      <c r="P6" s="213" t="s">
        <v>522</v>
      </c>
      <c r="Q6" s="214"/>
      <c r="R6" s="215"/>
      <c r="S6" s="266" t="s">
        <v>2</v>
      </c>
      <c r="T6" s="266"/>
      <c r="U6" s="267" t="s">
        <v>21</v>
      </c>
      <c r="V6" s="264"/>
      <c r="W6" s="264"/>
      <c r="X6" s="265"/>
      <c r="Y6" s="216"/>
      <c r="Z6" s="255" t="s">
        <v>5</v>
      </c>
      <c r="AA6" s="256"/>
      <c r="AB6" s="256"/>
      <c r="AC6" s="256"/>
      <c r="AD6" s="256"/>
      <c r="AE6" s="256"/>
      <c r="AF6" s="256"/>
      <c r="AG6" s="256"/>
      <c r="AH6" s="256"/>
      <c r="AI6" s="256"/>
      <c r="AJ6" s="256"/>
      <c r="AK6" s="256"/>
      <c r="AL6" s="256"/>
      <c r="AM6" s="256"/>
      <c r="AN6" s="256"/>
      <c r="AO6" s="256"/>
      <c r="AP6" s="257"/>
    </row>
    <row r="7" spans="1:42" s="30" customFormat="1" ht="17.100000000000001" customHeight="1" x14ac:dyDescent="0.25">
      <c r="A7" s="19" t="s">
        <v>5</v>
      </c>
      <c r="B7" s="19"/>
      <c r="C7" s="19"/>
      <c r="D7" s="19"/>
      <c r="E7" s="19"/>
      <c r="F7" s="19"/>
      <c r="G7" s="14"/>
      <c r="H7" s="19"/>
      <c r="I7" s="19"/>
      <c r="J7" s="19"/>
      <c r="K7" s="19"/>
      <c r="L7" s="19"/>
      <c r="M7" s="19"/>
      <c r="N7" s="19"/>
      <c r="O7" s="19"/>
      <c r="P7" s="19"/>
      <c r="Q7" s="19"/>
      <c r="R7" s="19"/>
      <c r="S7" s="19"/>
      <c r="T7" s="19"/>
      <c r="U7" s="19"/>
      <c r="V7" s="19"/>
      <c r="W7" s="19"/>
      <c r="X7" s="31"/>
      <c r="Y7" s="7"/>
      <c r="Z7" s="258" t="s">
        <v>6</v>
      </c>
      <c r="AA7" s="259"/>
      <c r="AB7" s="259"/>
      <c r="AC7" s="259"/>
      <c r="AD7" s="259"/>
      <c r="AE7" s="259"/>
      <c r="AF7" s="259"/>
      <c r="AG7" s="259"/>
      <c r="AH7" s="259"/>
      <c r="AI7" s="259"/>
      <c r="AJ7" s="259"/>
      <c r="AK7" s="259"/>
      <c r="AL7" s="259"/>
      <c r="AM7" s="259"/>
      <c r="AN7" s="259"/>
      <c r="AO7" s="259"/>
      <c r="AP7" s="260"/>
    </row>
    <row r="8" spans="1:42" s="44" customFormat="1" ht="17.100000000000001" customHeight="1" x14ac:dyDescent="0.25">
      <c r="A8" s="10"/>
      <c r="B8" s="128" t="s">
        <v>444</v>
      </c>
      <c r="C8" s="46"/>
      <c r="D8" s="46"/>
      <c r="E8" s="46"/>
      <c r="F8" s="26"/>
      <c r="G8" s="176" t="s">
        <v>99</v>
      </c>
      <c r="H8" s="45" t="s">
        <v>445</v>
      </c>
      <c r="I8" s="25"/>
      <c r="J8" s="46"/>
      <c r="K8" s="45" t="s">
        <v>446</v>
      </c>
      <c r="L8" s="46"/>
      <c r="M8" s="46"/>
      <c r="N8" s="46"/>
      <c r="O8" s="47"/>
      <c r="P8" s="25" t="s">
        <v>447</v>
      </c>
      <c r="Q8" s="46"/>
      <c r="R8" s="26"/>
      <c r="S8" s="45" t="s">
        <v>63</v>
      </c>
      <c r="T8" s="25"/>
      <c r="U8" s="252" t="s">
        <v>447</v>
      </c>
      <c r="V8" s="253"/>
      <c r="W8" s="253"/>
      <c r="X8" s="254"/>
      <c r="Y8" s="7"/>
      <c r="Z8" s="293" t="s">
        <v>7</v>
      </c>
      <c r="AA8" s="294"/>
      <c r="AB8" s="294"/>
      <c r="AC8" s="294"/>
      <c r="AD8" s="294"/>
      <c r="AE8" s="294"/>
      <c r="AF8" s="294"/>
      <c r="AG8" s="294"/>
      <c r="AH8" s="294"/>
      <c r="AI8" s="294"/>
      <c r="AJ8" s="294"/>
      <c r="AK8" s="294"/>
      <c r="AL8" s="294"/>
      <c r="AM8" s="294"/>
      <c r="AN8" s="294"/>
      <c r="AO8" s="294"/>
      <c r="AP8" s="295"/>
    </row>
    <row r="9" spans="1:42" s="30" customFormat="1" ht="17.100000000000001" customHeight="1" x14ac:dyDescent="0.25">
      <c r="A9" s="13" t="s">
        <v>6</v>
      </c>
      <c r="B9" s="13"/>
      <c r="C9" s="13"/>
      <c r="D9" s="13"/>
      <c r="E9" s="13"/>
      <c r="F9" s="13"/>
      <c r="G9" s="13"/>
      <c r="H9" s="13"/>
      <c r="I9" s="13"/>
      <c r="J9" s="13"/>
      <c r="K9" s="13"/>
      <c r="L9" s="13"/>
      <c r="M9" s="13"/>
      <c r="N9" s="13"/>
      <c r="O9" s="13"/>
      <c r="P9" s="13"/>
      <c r="Q9" s="13"/>
      <c r="R9" s="13"/>
      <c r="S9" s="13"/>
      <c r="T9" s="13"/>
      <c r="U9" s="13"/>
      <c r="V9" s="13"/>
      <c r="W9" s="14"/>
      <c r="X9" s="31"/>
      <c r="Y9" s="7"/>
      <c r="Z9" s="272" t="s">
        <v>14</v>
      </c>
      <c r="AA9" s="273"/>
      <c r="AB9" s="273"/>
      <c r="AC9" s="273"/>
      <c r="AD9" s="273"/>
      <c r="AE9" s="273"/>
      <c r="AF9" s="273"/>
      <c r="AG9" s="273"/>
      <c r="AH9" s="273"/>
      <c r="AI9" s="273"/>
      <c r="AJ9" s="273"/>
      <c r="AK9" s="273"/>
      <c r="AL9" s="273"/>
      <c r="AM9" s="273"/>
      <c r="AN9" s="273"/>
      <c r="AO9" s="273"/>
      <c r="AP9" s="274"/>
    </row>
    <row r="10" spans="1:42" s="30" customFormat="1" ht="17.100000000000001" customHeight="1" x14ac:dyDescent="0.25">
      <c r="B10" s="129" t="s">
        <v>447</v>
      </c>
      <c r="C10" s="28"/>
      <c r="D10" s="28"/>
      <c r="E10" s="28"/>
      <c r="F10" s="33"/>
      <c r="G10" s="17" t="s">
        <v>39</v>
      </c>
      <c r="H10" s="27" t="s">
        <v>397</v>
      </c>
      <c r="I10" s="32"/>
      <c r="J10" s="28"/>
      <c r="K10" s="27" t="s">
        <v>398</v>
      </c>
      <c r="L10" s="28"/>
      <c r="M10" s="28"/>
      <c r="N10" s="28"/>
      <c r="O10" s="29"/>
      <c r="P10" s="32" t="s">
        <v>444</v>
      </c>
      <c r="Q10" s="28"/>
      <c r="R10" s="33"/>
      <c r="S10" s="27"/>
      <c r="T10" s="32"/>
      <c r="U10" s="287"/>
      <c r="V10" s="288"/>
      <c r="W10" s="288"/>
      <c r="X10" s="289"/>
      <c r="Z10" s="275" t="s">
        <v>8</v>
      </c>
      <c r="AA10" s="276"/>
      <c r="AB10" s="276"/>
      <c r="AC10" s="276"/>
      <c r="AD10" s="276"/>
      <c r="AE10" s="276"/>
      <c r="AF10" s="276"/>
      <c r="AG10" s="276"/>
      <c r="AH10" s="276"/>
      <c r="AI10" s="276"/>
      <c r="AJ10" s="276"/>
      <c r="AK10" s="276"/>
      <c r="AL10" s="276"/>
      <c r="AM10" s="276"/>
      <c r="AN10" s="276"/>
      <c r="AO10" s="276"/>
      <c r="AP10" s="277"/>
    </row>
    <row r="11" spans="1:42" s="30" customFormat="1" ht="17.100000000000001" customHeight="1" x14ac:dyDescent="0.25">
      <c r="A11" s="18" t="s">
        <v>7</v>
      </c>
      <c r="B11" s="18"/>
      <c r="C11" s="18"/>
      <c r="D11" s="18"/>
      <c r="E11" s="18"/>
      <c r="F11" s="18"/>
      <c r="G11" s="13"/>
      <c r="H11" s="18"/>
      <c r="I11" s="18"/>
      <c r="J11" s="18"/>
      <c r="K11" s="18"/>
      <c r="L11" s="18"/>
      <c r="M11" s="18"/>
      <c r="N11" s="18"/>
      <c r="O11" s="18"/>
      <c r="P11" s="18"/>
      <c r="Q11" s="18"/>
      <c r="R11" s="18"/>
      <c r="S11" s="18"/>
      <c r="T11" s="18"/>
      <c r="U11" s="18"/>
      <c r="V11" s="18"/>
      <c r="W11" s="18"/>
      <c r="X11" s="31"/>
      <c r="Z11" s="278" t="s">
        <v>43</v>
      </c>
      <c r="AA11" s="279"/>
      <c r="AB11" s="279"/>
      <c r="AC11" s="279"/>
      <c r="AD11" s="279"/>
      <c r="AE11" s="279"/>
      <c r="AF11" s="279"/>
      <c r="AG11" s="279"/>
      <c r="AH11" s="279"/>
      <c r="AI11" s="279"/>
      <c r="AJ11" s="279"/>
      <c r="AK11" s="279"/>
      <c r="AL11" s="279"/>
      <c r="AM11" s="279"/>
      <c r="AN11" s="279"/>
      <c r="AO11" s="279"/>
      <c r="AP11" s="280"/>
    </row>
    <row r="12" spans="1:42" s="30" customFormat="1" ht="17.100000000000001" customHeight="1" x14ac:dyDescent="0.25">
      <c r="A12" s="10">
        <v>1</v>
      </c>
      <c r="B12" s="21" t="s">
        <v>448</v>
      </c>
      <c r="C12" s="6"/>
      <c r="D12" s="6"/>
      <c r="E12" s="6"/>
      <c r="F12" s="24"/>
      <c r="G12" s="174" t="s">
        <v>39</v>
      </c>
      <c r="H12" s="21" t="s">
        <v>449</v>
      </c>
      <c r="I12" s="23"/>
      <c r="J12" s="6"/>
      <c r="K12" s="21" t="s">
        <v>450</v>
      </c>
      <c r="L12" s="6"/>
      <c r="M12" s="6"/>
      <c r="N12" s="6"/>
      <c r="O12" s="22"/>
      <c r="P12" s="23"/>
      <c r="Q12" s="6"/>
      <c r="R12" s="24"/>
      <c r="S12" s="21"/>
      <c r="T12" s="23"/>
      <c r="U12" s="290" t="s">
        <v>451</v>
      </c>
      <c r="V12" s="291"/>
      <c r="W12" s="291"/>
      <c r="X12" s="292"/>
      <c r="AL12" s="175"/>
      <c r="AM12" s="175"/>
      <c r="AN12" s="175"/>
      <c r="AO12" s="175"/>
      <c r="AP12" s="175"/>
    </row>
    <row r="13" spans="1:42" s="30" customFormat="1" ht="17.100000000000001" customHeight="1" x14ac:dyDescent="0.25">
      <c r="A13" s="10">
        <v>2</v>
      </c>
      <c r="B13" s="21" t="s">
        <v>452</v>
      </c>
      <c r="C13" s="6"/>
      <c r="D13" s="6"/>
      <c r="E13" s="6"/>
      <c r="F13" s="24"/>
      <c r="G13" s="174" t="s">
        <v>39</v>
      </c>
      <c r="H13" s="21" t="s">
        <v>453</v>
      </c>
      <c r="I13" s="23"/>
      <c r="J13" s="6"/>
      <c r="K13" s="21" t="s">
        <v>454</v>
      </c>
      <c r="L13" s="6"/>
      <c r="M13" s="6"/>
      <c r="N13" s="6"/>
      <c r="O13" s="22"/>
      <c r="P13" s="23" t="s">
        <v>455</v>
      </c>
      <c r="Q13" s="6"/>
      <c r="R13" s="24"/>
      <c r="S13" s="21" t="s">
        <v>231</v>
      </c>
      <c r="T13" s="23"/>
      <c r="U13" s="290"/>
      <c r="V13" s="291"/>
      <c r="W13" s="291"/>
      <c r="X13" s="292"/>
      <c r="AL13" s="175"/>
      <c r="AM13" s="175"/>
      <c r="AN13" s="175"/>
      <c r="AO13" s="175"/>
      <c r="AP13" s="175"/>
    </row>
    <row r="14" spans="1:42" s="30" customFormat="1" ht="17.100000000000001" customHeight="1" x14ac:dyDescent="0.25">
      <c r="A14" s="10">
        <v>3</v>
      </c>
      <c r="B14" s="21" t="s">
        <v>460</v>
      </c>
      <c r="C14" s="6"/>
      <c r="D14" s="6"/>
      <c r="E14" s="6"/>
      <c r="F14" s="24"/>
      <c r="G14" s="174" t="s">
        <v>99</v>
      </c>
      <c r="H14" s="21" t="s">
        <v>461</v>
      </c>
      <c r="I14" s="23"/>
      <c r="J14" s="6"/>
      <c r="K14" s="21" t="s">
        <v>461</v>
      </c>
      <c r="L14" s="6"/>
      <c r="M14" s="6"/>
      <c r="N14" s="6"/>
      <c r="O14" s="22"/>
      <c r="P14" s="23"/>
      <c r="Q14" s="6"/>
      <c r="R14" s="24"/>
      <c r="S14" s="21"/>
      <c r="T14" s="23"/>
      <c r="U14" s="290"/>
      <c r="V14" s="291"/>
      <c r="W14" s="291"/>
      <c r="X14" s="292"/>
      <c r="Y14" s="7"/>
      <c r="AL14" s="175"/>
      <c r="AM14" s="175"/>
      <c r="AN14" s="175"/>
      <c r="AO14" s="175"/>
      <c r="AP14" s="175"/>
    </row>
    <row r="15" spans="1:42" s="30" customFormat="1" ht="17.100000000000001" customHeight="1" x14ac:dyDescent="0.25">
      <c r="A15" s="10">
        <v>4</v>
      </c>
      <c r="B15" s="21" t="s">
        <v>464</v>
      </c>
      <c r="C15" s="6"/>
      <c r="D15" s="6"/>
      <c r="E15" s="6"/>
      <c r="F15" s="24"/>
      <c r="G15" s="174" t="s">
        <v>99</v>
      </c>
      <c r="H15" s="21" t="s">
        <v>346</v>
      </c>
      <c r="I15" s="23"/>
      <c r="J15" s="6"/>
      <c r="K15" s="21" t="s">
        <v>346</v>
      </c>
      <c r="L15" s="6"/>
      <c r="M15" s="6"/>
      <c r="N15" s="6"/>
      <c r="O15" s="22"/>
      <c r="P15" s="23" t="s">
        <v>465</v>
      </c>
      <c r="Q15" s="6"/>
      <c r="R15" s="24"/>
      <c r="S15" s="21" t="s">
        <v>477</v>
      </c>
      <c r="T15" s="23"/>
      <c r="U15" s="290" t="s">
        <v>466</v>
      </c>
      <c r="V15" s="291"/>
      <c r="W15" s="291"/>
      <c r="X15" s="292"/>
      <c r="AL15" s="175"/>
      <c r="AM15" s="175"/>
      <c r="AN15" s="175"/>
      <c r="AO15" s="175"/>
      <c r="AP15" s="175"/>
    </row>
    <row r="16" spans="1:42" s="30" customFormat="1" ht="17.100000000000001" customHeight="1" x14ac:dyDescent="0.25">
      <c r="A16" s="10">
        <v>5</v>
      </c>
      <c r="B16" s="21" t="s">
        <v>467</v>
      </c>
      <c r="C16" s="6"/>
      <c r="D16" s="6"/>
      <c r="E16" s="6"/>
      <c r="F16" s="24"/>
      <c r="G16" s="174" t="s">
        <v>39</v>
      </c>
      <c r="H16" s="21" t="s">
        <v>468</v>
      </c>
      <c r="I16" s="23"/>
      <c r="J16" s="6"/>
      <c r="K16" s="21" t="s">
        <v>468</v>
      </c>
      <c r="L16" s="6"/>
      <c r="M16" s="6"/>
      <c r="N16" s="6"/>
      <c r="O16" s="22"/>
      <c r="P16" s="23" t="s">
        <v>469</v>
      </c>
      <c r="Q16" s="6"/>
      <c r="R16" s="24"/>
      <c r="S16" s="21" t="s">
        <v>289</v>
      </c>
      <c r="T16" s="23"/>
      <c r="U16" s="290"/>
      <c r="V16" s="291"/>
      <c r="W16" s="291"/>
      <c r="X16" s="292"/>
      <c r="AL16" s="175"/>
      <c r="AM16" s="175"/>
      <c r="AN16" s="175"/>
      <c r="AO16" s="175"/>
      <c r="AP16" s="175"/>
    </row>
    <row r="17" spans="1:16382" s="127" customFormat="1" ht="17.100000000000001" customHeight="1" x14ac:dyDescent="0.25">
      <c r="A17" s="10"/>
      <c r="B17" s="130"/>
      <c r="C17" s="131"/>
      <c r="D17" s="131"/>
      <c r="E17" s="131"/>
      <c r="F17" s="24"/>
      <c r="G17" s="174"/>
      <c r="H17" s="130"/>
      <c r="I17" s="23"/>
      <c r="J17" s="131"/>
      <c r="K17" s="130"/>
      <c r="L17" s="131"/>
      <c r="M17" s="131"/>
      <c r="N17" s="131"/>
      <c r="O17" s="132"/>
      <c r="P17" s="23" t="s">
        <v>470</v>
      </c>
      <c r="Q17" s="131"/>
      <c r="R17" s="24"/>
      <c r="S17" s="130" t="s">
        <v>299</v>
      </c>
      <c r="T17" s="23"/>
      <c r="U17" s="130"/>
      <c r="V17" s="131"/>
      <c r="W17" s="131"/>
      <c r="X17" s="132"/>
      <c r="AL17" s="175"/>
      <c r="AM17" s="175"/>
      <c r="AN17" s="175"/>
      <c r="AO17" s="175"/>
      <c r="AP17" s="175"/>
    </row>
    <row r="18" spans="1:16382" s="30" customFormat="1" ht="17.100000000000001" customHeight="1" x14ac:dyDescent="0.25">
      <c r="A18" s="10">
        <v>6</v>
      </c>
      <c r="B18" s="21" t="s">
        <v>472</v>
      </c>
      <c r="C18" s="6"/>
      <c r="D18" s="6"/>
      <c r="E18" s="6"/>
      <c r="F18" s="24"/>
      <c r="G18" s="174" t="s">
        <v>99</v>
      </c>
      <c r="H18" s="21" t="s">
        <v>473</v>
      </c>
      <c r="I18" s="23"/>
      <c r="J18" s="6"/>
      <c r="K18" s="21" t="s">
        <v>473</v>
      </c>
      <c r="L18" s="6"/>
      <c r="M18" s="6"/>
      <c r="N18" s="6"/>
      <c r="O18" s="22"/>
      <c r="P18" s="23"/>
      <c r="Q18" s="6"/>
      <c r="R18" s="24"/>
      <c r="S18" s="21"/>
      <c r="T18" s="23"/>
      <c r="U18" s="290" t="s">
        <v>474</v>
      </c>
      <c r="V18" s="291"/>
      <c r="W18" s="291"/>
      <c r="X18" s="292"/>
      <c r="Y18" s="7"/>
      <c r="AL18" s="175"/>
      <c r="AM18" s="175"/>
      <c r="AN18" s="175"/>
      <c r="AO18" s="175"/>
      <c r="AP18" s="175"/>
    </row>
    <row r="19" spans="1:16382" s="30" customFormat="1" ht="17.100000000000001" customHeight="1" x14ac:dyDescent="0.25">
      <c r="A19" s="10">
        <v>7</v>
      </c>
      <c r="B19" s="21" t="s">
        <v>475</v>
      </c>
      <c r="C19" s="6"/>
      <c r="D19" s="6"/>
      <c r="E19" s="6"/>
      <c r="F19" s="24"/>
      <c r="G19" s="174" t="s">
        <v>99</v>
      </c>
      <c r="H19" s="21" t="s">
        <v>133</v>
      </c>
      <c r="I19" s="23"/>
      <c r="J19" s="6"/>
      <c r="K19" s="21" t="s">
        <v>134</v>
      </c>
      <c r="L19" s="6"/>
      <c r="M19" s="6"/>
      <c r="N19" s="6"/>
      <c r="O19" s="22"/>
      <c r="P19" s="23" t="s">
        <v>476</v>
      </c>
      <c r="Q19" s="6"/>
      <c r="R19" s="24"/>
      <c r="S19" s="21" t="s">
        <v>143</v>
      </c>
      <c r="T19" s="23"/>
      <c r="U19" s="290" t="s">
        <v>494</v>
      </c>
      <c r="V19" s="291"/>
      <c r="W19" s="291"/>
      <c r="X19" s="292"/>
      <c r="AL19" s="175"/>
      <c r="AM19" s="175"/>
      <c r="AN19" s="175"/>
      <c r="AO19" s="175"/>
      <c r="AP19" s="175"/>
    </row>
    <row r="20" spans="1:16382" s="127" customFormat="1" ht="17.100000000000001" customHeight="1" x14ac:dyDescent="0.25">
      <c r="A20" s="10"/>
      <c r="B20" s="130"/>
      <c r="C20" s="131"/>
      <c r="D20" s="131"/>
      <c r="E20" s="131"/>
      <c r="F20" s="24"/>
      <c r="G20" s="174"/>
      <c r="H20" s="130"/>
      <c r="I20" s="23"/>
      <c r="J20" s="131"/>
      <c r="K20" s="130"/>
      <c r="L20" s="131"/>
      <c r="M20" s="131"/>
      <c r="N20" s="131"/>
      <c r="O20" s="132"/>
      <c r="P20" s="23" t="s">
        <v>478</v>
      </c>
      <c r="Q20" s="131"/>
      <c r="R20" s="24"/>
      <c r="S20" s="130" t="s">
        <v>153</v>
      </c>
      <c r="T20" s="23"/>
      <c r="U20" s="130"/>
      <c r="V20" s="131"/>
      <c r="W20" s="131"/>
      <c r="X20" s="132"/>
      <c r="AL20" s="175"/>
      <c r="AM20" s="175"/>
      <c r="AN20" s="175"/>
      <c r="AO20" s="175"/>
      <c r="AP20" s="175"/>
    </row>
    <row r="21" spans="1:16382" s="30" customFormat="1" ht="17.100000000000001" customHeight="1" x14ac:dyDescent="0.25">
      <c r="A21" s="10">
        <v>8</v>
      </c>
      <c r="B21" s="21" t="s">
        <v>481</v>
      </c>
      <c r="C21" s="6"/>
      <c r="D21" s="6"/>
      <c r="E21" s="6"/>
      <c r="F21" s="24"/>
      <c r="G21" s="174" t="s">
        <v>99</v>
      </c>
      <c r="H21" s="130" t="s">
        <v>479</v>
      </c>
      <c r="I21" s="23"/>
      <c r="J21" s="6"/>
      <c r="K21" s="21" t="s">
        <v>479</v>
      </c>
      <c r="L21" s="6"/>
      <c r="M21" s="6"/>
      <c r="N21" s="6"/>
      <c r="O21" s="22"/>
      <c r="P21" s="23" t="s">
        <v>480</v>
      </c>
      <c r="Q21" s="6"/>
      <c r="R21" s="24"/>
      <c r="S21" s="21" t="s">
        <v>212</v>
      </c>
      <c r="T21" s="23"/>
      <c r="U21" s="290"/>
      <c r="V21" s="291"/>
      <c r="W21" s="291"/>
      <c r="X21" s="292"/>
      <c r="AL21" s="175"/>
      <c r="AM21" s="175"/>
      <c r="AN21" s="175"/>
      <c r="AO21" s="175"/>
      <c r="AP21" s="175"/>
    </row>
    <row r="22" spans="1:16382" s="30" customFormat="1" ht="17.100000000000001" customHeight="1" thickBot="1" x14ac:dyDescent="0.3">
      <c r="A22" s="13"/>
      <c r="B22" s="5"/>
      <c r="D22" s="4"/>
      <c r="G22" s="127"/>
      <c r="L22" s="4"/>
      <c r="N22" s="3"/>
      <c r="O22" s="3"/>
      <c r="P22" s="3"/>
      <c r="R22" s="3"/>
      <c r="S22" s="3"/>
      <c r="V22" s="3"/>
      <c r="Y22" s="3"/>
      <c r="AL22" s="175"/>
      <c r="AM22" s="175"/>
      <c r="AN22" s="175"/>
      <c r="AO22" s="175"/>
      <c r="AP22" s="175"/>
    </row>
    <row r="23" spans="1:16382" s="181" customFormat="1" ht="48" customHeight="1" thickBot="1" x14ac:dyDescent="0.3">
      <c r="A23" s="281" t="s">
        <v>48</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3"/>
    </row>
    <row r="24" spans="1:16382" s="194" customFormat="1" ht="27" customHeight="1" thickBot="1" x14ac:dyDescent="0.35">
      <c r="A24" s="182" t="s">
        <v>499</v>
      </c>
      <c r="B24" s="183"/>
      <c r="C24" s="184"/>
      <c r="D24" s="185"/>
      <c r="E24" s="186" t="s">
        <v>500</v>
      </c>
      <c r="F24" s="186"/>
      <c r="G24" s="187"/>
      <c r="H24" s="187"/>
      <c r="I24" s="188" t="s">
        <v>501</v>
      </c>
      <c r="J24" s="186" t="s">
        <v>502</v>
      </c>
      <c r="K24" s="189"/>
      <c r="L24" s="189"/>
      <c r="M24" s="188" t="s">
        <v>503</v>
      </c>
      <c r="N24" s="185"/>
      <c r="O24" s="185"/>
      <c r="P24" s="186" t="s">
        <v>31</v>
      </c>
      <c r="Q24" s="186"/>
      <c r="R24" s="184" t="s">
        <v>32</v>
      </c>
      <c r="S24" s="184"/>
      <c r="T24" s="186" t="s">
        <v>504</v>
      </c>
      <c r="U24" s="186"/>
      <c r="V24" s="189"/>
      <c r="W24" s="184" t="s">
        <v>14</v>
      </c>
      <c r="X24" s="190"/>
      <c r="Y24" s="191" t="s">
        <v>3</v>
      </c>
      <c r="Z24" s="189"/>
      <c r="AA24" s="189"/>
      <c r="AB24" s="184" t="s">
        <v>505</v>
      </c>
      <c r="AC24" s="190"/>
      <c r="AD24" s="190"/>
      <c r="AE24" s="190"/>
      <c r="AF24" s="190"/>
      <c r="AG24" s="190"/>
      <c r="AH24" s="190"/>
      <c r="AI24" s="190"/>
      <c r="AJ24" s="186" t="s">
        <v>16</v>
      </c>
      <c r="AK24" s="192"/>
      <c r="AL24" s="218" t="s">
        <v>506</v>
      </c>
      <c r="AM24" s="219"/>
      <c r="AN24" s="219"/>
      <c r="AO24" s="193"/>
      <c r="AP24" s="220"/>
      <c r="AQ24" s="181" t="s">
        <v>498</v>
      </c>
      <c r="AR24" s="127"/>
    </row>
    <row r="25" spans="1:16382" s="205" customFormat="1" ht="16.5" thickBot="1" x14ac:dyDescent="0.25">
      <c r="A25" s="195"/>
      <c r="B25" s="196" t="s">
        <v>507</v>
      </c>
      <c r="C25" s="197" t="s">
        <v>9</v>
      </c>
      <c r="D25" s="197" t="s">
        <v>10</v>
      </c>
      <c r="E25" s="198" t="s">
        <v>508</v>
      </c>
      <c r="F25" s="198" t="s">
        <v>11</v>
      </c>
      <c r="G25" s="198" t="s">
        <v>0</v>
      </c>
      <c r="H25" s="198" t="s">
        <v>12</v>
      </c>
      <c r="I25" s="199" t="s">
        <v>509</v>
      </c>
      <c r="J25" s="200" t="s">
        <v>1</v>
      </c>
      <c r="K25" s="198" t="s">
        <v>510</v>
      </c>
      <c r="L25" s="198" t="s">
        <v>30</v>
      </c>
      <c r="M25" s="199" t="s">
        <v>511</v>
      </c>
      <c r="N25" s="197" t="s">
        <v>512</v>
      </c>
      <c r="O25" s="197" t="s">
        <v>30</v>
      </c>
      <c r="P25" s="198" t="s">
        <v>508</v>
      </c>
      <c r="Q25" s="198" t="s">
        <v>11</v>
      </c>
      <c r="R25" s="197" t="s">
        <v>508</v>
      </c>
      <c r="S25" s="197" t="s">
        <v>11</v>
      </c>
      <c r="T25" s="201" t="s">
        <v>513</v>
      </c>
      <c r="U25" s="201" t="s">
        <v>514</v>
      </c>
      <c r="V25" s="201" t="s">
        <v>13</v>
      </c>
      <c r="W25" s="197" t="s">
        <v>508</v>
      </c>
      <c r="X25" s="197" t="s">
        <v>11</v>
      </c>
      <c r="Y25" s="200" t="s">
        <v>21</v>
      </c>
      <c r="Z25" s="202" t="s">
        <v>515</v>
      </c>
      <c r="AA25" s="202" t="s">
        <v>30</v>
      </c>
      <c r="AB25" s="203" t="s">
        <v>33</v>
      </c>
      <c r="AC25" s="203" t="s">
        <v>34</v>
      </c>
      <c r="AD25" s="203" t="s">
        <v>35</v>
      </c>
      <c r="AE25" s="203" t="s">
        <v>36</v>
      </c>
      <c r="AF25" s="203" t="s">
        <v>38</v>
      </c>
      <c r="AG25" s="197" t="s">
        <v>15</v>
      </c>
      <c r="AH25" s="197" t="s">
        <v>516</v>
      </c>
      <c r="AI25" s="197" t="s">
        <v>37</v>
      </c>
      <c r="AJ25" s="198" t="s">
        <v>16</v>
      </c>
      <c r="AK25" s="204" t="s">
        <v>517</v>
      </c>
      <c r="AL25" s="221" t="s">
        <v>518</v>
      </c>
      <c r="AM25" s="221" t="s">
        <v>17</v>
      </c>
      <c r="AN25" s="221" t="s">
        <v>18</v>
      </c>
      <c r="AO25" s="222" t="s">
        <v>19</v>
      </c>
      <c r="AP25" s="223" t="s">
        <v>519</v>
      </c>
      <c r="AQ25" s="181" t="s">
        <v>498</v>
      </c>
    </row>
    <row r="26" spans="1:16382" s="35" customFormat="1" ht="16.350000000000001" customHeight="1" x14ac:dyDescent="0.25">
      <c r="A26" s="19" t="s">
        <v>5</v>
      </c>
      <c r="B26" s="19"/>
      <c r="C26" s="19"/>
      <c r="D26" s="19"/>
      <c r="E26" s="19"/>
      <c r="F26" s="19"/>
      <c r="G26" s="14"/>
      <c r="H26" s="19"/>
      <c r="I26" s="19"/>
      <c r="J26" s="19"/>
      <c r="K26" s="19"/>
      <c r="L26" s="19"/>
      <c r="M26" s="19"/>
      <c r="N26" s="19"/>
      <c r="O26" s="19"/>
      <c r="P26" s="19"/>
      <c r="Q26" s="19"/>
      <c r="R26" s="19"/>
      <c r="S26" s="19"/>
      <c r="T26" s="19"/>
      <c r="U26" s="19"/>
      <c r="V26" s="19"/>
      <c r="W26" s="19"/>
      <c r="X26" s="19"/>
      <c r="Y26" s="19"/>
      <c r="Z26" s="30"/>
      <c r="AA26" s="30"/>
      <c r="AB26" s="30"/>
      <c r="AC26" s="30"/>
      <c r="AD26" s="30"/>
      <c r="AE26" s="30"/>
      <c r="AF26" s="30"/>
      <c r="AG26" s="30"/>
      <c r="AH26" s="30"/>
      <c r="AI26" s="30"/>
      <c r="AJ26" s="30"/>
      <c r="AK26" s="30"/>
      <c r="AL26" s="175"/>
      <c r="AM26" s="175"/>
      <c r="AN26" s="175"/>
      <c r="AO26" s="224"/>
      <c r="AP26" s="225"/>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row>
    <row r="27" spans="1:16382" s="15" customFormat="1" ht="15.75" customHeight="1" x14ac:dyDescent="0.25">
      <c r="A27"/>
      <c r="B27" s="133" t="s">
        <v>119</v>
      </c>
      <c r="C27" s="92" t="s">
        <v>382</v>
      </c>
      <c r="D27" s="93" t="s">
        <v>383</v>
      </c>
      <c r="E27" s="94" t="s">
        <v>384</v>
      </c>
      <c r="F27" s="94" t="s">
        <v>53</v>
      </c>
      <c r="G27" s="99" t="s">
        <v>99</v>
      </c>
      <c r="H27" s="101"/>
      <c r="I27" s="164" t="s">
        <v>385</v>
      </c>
      <c r="J27" s="97" t="s">
        <v>117</v>
      </c>
      <c r="K27" s="120"/>
      <c r="L27" s="99" t="s">
        <v>125</v>
      </c>
      <c r="M27" s="100" t="s">
        <v>386</v>
      </c>
      <c r="N27" s="101" t="s">
        <v>60</v>
      </c>
      <c r="O27" s="92" t="s">
        <v>60</v>
      </c>
      <c r="P27" s="102" t="s">
        <v>323</v>
      </c>
      <c r="Q27" s="102" t="s">
        <v>53</v>
      </c>
      <c r="R27" s="103" t="s">
        <v>50</v>
      </c>
      <c r="S27" s="103" t="s">
        <v>104</v>
      </c>
      <c r="T27" s="99"/>
      <c r="U27" s="99"/>
      <c r="V27" s="99"/>
      <c r="W27" s="105"/>
      <c r="X27" s="105"/>
      <c r="Y27" s="134"/>
      <c r="Z27" s="99"/>
      <c r="AA27" s="99"/>
      <c r="AB27" s="106"/>
      <c r="AC27" s="106"/>
      <c r="AD27" s="101"/>
      <c r="AE27" s="101"/>
      <c r="AF27" s="119"/>
      <c r="AG27" s="101"/>
      <c r="AH27" s="101"/>
      <c r="AI27" s="101"/>
      <c r="AJ27" s="99"/>
      <c r="AK27" s="99" t="s">
        <v>387</v>
      </c>
      <c r="AL27" s="226" t="s">
        <v>23</v>
      </c>
      <c r="AM27" s="227" t="s">
        <v>388</v>
      </c>
      <c r="AN27" s="57" t="s">
        <v>389</v>
      </c>
      <c r="AO27" s="80" t="s">
        <v>390</v>
      </c>
      <c r="AP27" s="228" t="s">
        <v>498</v>
      </c>
    </row>
    <row r="28" spans="1:16382" s="15" customFormat="1" ht="15.75" customHeight="1" x14ac:dyDescent="0.25">
      <c r="A28"/>
      <c r="B28" s="49" t="s">
        <v>54</v>
      </c>
      <c r="C28" s="53" t="s">
        <v>55</v>
      </c>
      <c r="D28" s="58" t="s">
        <v>56</v>
      </c>
      <c r="E28" s="51" t="s">
        <v>52</v>
      </c>
      <c r="F28" s="51" t="s">
        <v>53</v>
      </c>
      <c r="G28" s="53" t="s">
        <v>99</v>
      </c>
      <c r="H28" s="53" t="s">
        <v>58</v>
      </c>
      <c r="I28" s="162" t="s">
        <v>59</v>
      </c>
      <c r="J28" s="53"/>
      <c r="K28" s="53">
        <v>1758</v>
      </c>
      <c r="L28" s="53"/>
      <c r="M28" s="53"/>
      <c r="N28" s="53" t="s">
        <v>60</v>
      </c>
      <c r="O28" s="53"/>
      <c r="P28" s="54" t="s">
        <v>100</v>
      </c>
      <c r="Q28" s="54" t="s">
        <v>53</v>
      </c>
      <c r="R28" s="103" t="s">
        <v>50</v>
      </c>
      <c r="S28" s="103" t="s">
        <v>104</v>
      </c>
      <c r="T28" s="53" t="s">
        <v>51</v>
      </c>
      <c r="U28" s="53" t="s">
        <v>63</v>
      </c>
      <c r="V28" s="53" t="s">
        <v>101</v>
      </c>
      <c r="W28" s="56" t="s">
        <v>49</v>
      </c>
      <c r="X28" s="56" t="s">
        <v>57</v>
      </c>
      <c r="Y28" s="53"/>
      <c r="Z28" s="53"/>
      <c r="AA28" s="53"/>
      <c r="AB28" s="53"/>
      <c r="AC28" s="53"/>
      <c r="AD28" s="53"/>
      <c r="AE28" s="53"/>
      <c r="AF28" s="53"/>
      <c r="AG28" s="53"/>
      <c r="AH28" s="53"/>
      <c r="AI28" s="53"/>
      <c r="AJ28" s="53"/>
      <c r="AK28" s="53" t="s">
        <v>102</v>
      </c>
      <c r="AL28" s="237" t="s">
        <v>23</v>
      </c>
      <c r="AM28" s="138" t="s">
        <v>66</v>
      </c>
      <c r="AN28" s="177" t="s">
        <v>67</v>
      </c>
      <c r="AO28" s="139" t="s">
        <v>482</v>
      </c>
      <c r="AP28" s="228" t="s">
        <v>498</v>
      </c>
    </row>
    <row r="29" spans="1:16382" customFormat="1" ht="15.75" customHeight="1" x14ac:dyDescent="0.25">
      <c r="B29" s="135" t="s">
        <v>486</v>
      </c>
      <c r="C29" s="58" t="s">
        <v>487</v>
      </c>
      <c r="D29" s="61" t="s">
        <v>116</v>
      </c>
      <c r="E29" s="51" t="s">
        <v>488</v>
      </c>
      <c r="F29" s="51" t="s">
        <v>53</v>
      </c>
      <c r="G29" s="173" t="s">
        <v>99</v>
      </c>
      <c r="H29" s="70"/>
      <c r="I29" s="53" t="s">
        <v>489</v>
      </c>
      <c r="J29" s="65" t="s">
        <v>117</v>
      </c>
      <c r="K29" s="53"/>
      <c r="L29" s="53"/>
      <c r="M29" s="70"/>
      <c r="N29" s="53" t="s">
        <v>60</v>
      </c>
      <c r="O29" s="53"/>
      <c r="P29" s="54" t="s">
        <v>100</v>
      </c>
      <c r="Q29" s="54" t="s">
        <v>53</v>
      </c>
      <c r="R29" s="17" t="s">
        <v>50</v>
      </c>
      <c r="S29" s="17" t="s">
        <v>490</v>
      </c>
      <c r="T29" s="65"/>
      <c r="U29" s="53"/>
      <c r="V29" s="53"/>
      <c r="W29" s="56"/>
      <c r="X29" s="56"/>
      <c r="Y29" s="65"/>
      <c r="Z29" s="70"/>
      <c r="AA29" s="53"/>
      <c r="AB29" s="71" t="s">
        <v>489</v>
      </c>
      <c r="AC29" s="76" t="s">
        <v>118</v>
      </c>
      <c r="AD29" s="53"/>
      <c r="AE29" s="53" t="s">
        <v>100</v>
      </c>
      <c r="AF29" s="53" t="s">
        <v>114</v>
      </c>
      <c r="AG29" s="53" t="s">
        <v>115</v>
      </c>
      <c r="AH29" s="53"/>
      <c r="AI29" s="53"/>
      <c r="AJ29" s="50"/>
      <c r="AK29" s="53"/>
      <c r="AL29" s="226" t="s">
        <v>23</v>
      </c>
      <c r="AM29" s="229" t="s">
        <v>491</v>
      </c>
      <c r="AN29" s="230" t="s">
        <v>492</v>
      </c>
      <c r="AO29" s="140" t="s">
        <v>493</v>
      </c>
      <c r="AP29" s="228" t="s">
        <v>498</v>
      </c>
    </row>
    <row r="30" spans="1:16382" s="15" customFormat="1" ht="15.75" customHeight="1" x14ac:dyDescent="0.25">
      <c r="A30"/>
      <c r="B30" s="135" t="s">
        <v>70</v>
      </c>
      <c r="C30" s="67" t="s">
        <v>71</v>
      </c>
      <c r="D30" s="178" t="s">
        <v>72</v>
      </c>
      <c r="E30" s="68" t="s">
        <v>52</v>
      </c>
      <c r="F30" s="68" t="s">
        <v>53</v>
      </c>
      <c r="G30" s="69" t="s">
        <v>99</v>
      </c>
      <c r="H30" s="70" t="s">
        <v>391</v>
      </c>
      <c r="I30" s="162" t="s">
        <v>74</v>
      </c>
      <c r="J30" s="65"/>
      <c r="K30" s="71">
        <v>1761</v>
      </c>
      <c r="L30" s="69"/>
      <c r="M30" s="69"/>
      <c r="N30" s="53" t="s">
        <v>75</v>
      </c>
      <c r="O30" s="69"/>
      <c r="P30" s="54" t="s">
        <v>100</v>
      </c>
      <c r="Q30" s="72" t="s">
        <v>53</v>
      </c>
      <c r="R30" s="73" t="s">
        <v>50</v>
      </c>
      <c r="S30" s="73" t="s">
        <v>104</v>
      </c>
      <c r="T30" s="65"/>
      <c r="U30" s="69"/>
      <c r="V30" s="69"/>
      <c r="W30" s="74" t="s">
        <v>49</v>
      </c>
      <c r="X30" s="74" t="s">
        <v>57</v>
      </c>
      <c r="Y30" s="65"/>
      <c r="Z30" s="75"/>
      <c r="AA30" s="69"/>
      <c r="AB30" s="71" t="s">
        <v>74</v>
      </c>
      <c r="AC30" s="76" t="s">
        <v>78</v>
      </c>
      <c r="AD30" s="53"/>
      <c r="AE30" s="69" t="s">
        <v>392</v>
      </c>
      <c r="AF30" s="53" t="s">
        <v>58</v>
      </c>
      <c r="AG30" s="53" t="s">
        <v>58</v>
      </c>
      <c r="AH30" s="69"/>
      <c r="AI30" s="53"/>
      <c r="AJ30" s="53"/>
      <c r="AK30" s="53"/>
      <c r="AL30" s="226" t="s">
        <v>23</v>
      </c>
      <c r="AM30" s="138" t="s">
        <v>393</v>
      </c>
      <c r="AN30" s="231" t="s">
        <v>81</v>
      </c>
      <c r="AO30" s="140" t="s">
        <v>442</v>
      </c>
      <c r="AP30" s="228" t="s">
        <v>498</v>
      </c>
    </row>
    <row r="31" spans="1:16382" customFormat="1" ht="15.75" customHeight="1" x14ac:dyDescent="0.25">
      <c r="B31" s="59" t="s">
        <v>70</v>
      </c>
      <c r="C31" s="77" t="s">
        <v>83</v>
      </c>
      <c r="D31" s="60" t="s">
        <v>84</v>
      </c>
      <c r="E31" s="62" t="s">
        <v>52</v>
      </c>
      <c r="F31" s="78" t="s">
        <v>53</v>
      </c>
      <c r="G31" s="63" t="s">
        <v>99</v>
      </c>
      <c r="H31" s="64" t="s">
        <v>103</v>
      </c>
      <c r="I31" s="165" t="s">
        <v>86</v>
      </c>
      <c r="J31" s="63"/>
      <c r="K31" s="66">
        <v>1758</v>
      </c>
      <c r="L31" s="63"/>
      <c r="M31" s="63"/>
      <c r="N31" s="63" t="s">
        <v>75</v>
      </c>
      <c r="O31" s="63"/>
      <c r="P31" s="79" t="s">
        <v>100</v>
      </c>
      <c r="Q31" s="79" t="s">
        <v>53</v>
      </c>
      <c r="R31" s="80" t="s">
        <v>50</v>
      </c>
      <c r="S31" s="80" t="s">
        <v>104</v>
      </c>
      <c r="T31" s="63"/>
      <c r="U31" s="63"/>
      <c r="V31" s="63"/>
      <c r="W31" s="81" t="s">
        <v>49</v>
      </c>
      <c r="X31" s="81" t="s">
        <v>57</v>
      </c>
      <c r="Y31" s="63"/>
      <c r="Z31" s="63"/>
      <c r="AA31" s="63"/>
      <c r="AB31" s="63" t="s">
        <v>86</v>
      </c>
      <c r="AC31" s="63">
        <v>444</v>
      </c>
      <c r="AD31" s="63"/>
      <c r="AE31" s="63" t="s">
        <v>88</v>
      </c>
      <c r="AF31" s="53" t="s">
        <v>105</v>
      </c>
      <c r="AG31" s="63" t="s">
        <v>106</v>
      </c>
      <c r="AH31" s="63"/>
      <c r="AI31" s="63"/>
      <c r="AJ31" s="50"/>
      <c r="AK31" s="63"/>
      <c r="AL31" s="226" t="s">
        <v>23</v>
      </c>
      <c r="AM31" s="229" t="s">
        <v>107</v>
      </c>
      <c r="AN31" s="232" t="s">
        <v>90</v>
      </c>
      <c r="AO31" s="140" t="s">
        <v>108</v>
      </c>
      <c r="AP31" s="228" t="s">
        <v>498</v>
      </c>
    </row>
    <row r="32" spans="1:16382" customFormat="1" ht="15.75" customHeight="1" x14ac:dyDescent="0.25">
      <c r="B32" s="59" t="s">
        <v>70</v>
      </c>
      <c r="C32" s="82" t="s">
        <v>92</v>
      </c>
      <c r="D32" s="61" t="s">
        <v>93</v>
      </c>
      <c r="E32" s="51" t="s">
        <v>52</v>
      </c>
      <c r="F32" s="51" t="s">
        <v>53</v>
      </c>
      <c r="G32" s="89" t="s">
        <v>99</v>
      </c>
      <c r="H32" s="83" t="s">
        <v>109</v>
      </c>
      <c r="I32" s="162" t="s">
        <v>95</v>
      </c>
      <c r="J32" s="64"/>
      <c r="K32" s="84">
        <v>1758</v>
      </c>
      <c r="L32" s="50"/>
      <c r="M32" s="50"/>
      <c r="N32" s="53" t="s">
        <v>75</v>
      </c>
      <c r="O32" s="50"/>
      <c r="P32" s="85" t="s">
        <v>100</v>
      </c>
      <c r="Q32" s="85" t="s">
        <v>53</v>
      </c>
      <c r="R32" s="80" t="s">
        <v>50</v>
      </c>
      <c r="S32" s="80" t="s">
        <v>104</v>
      </c>
      <c r="T32" s="64"/>
      <c r="U32" s="89"/>
      <c r="V32" s="89"/>
      <c r="W32" s="56" t="s">
        <v>49</v>
      </c>
      <c r="X32" s="56" t="s">
        <v>57</v>
      </c>
      <c r="Y32" s="64"/>
      <c r="Z32" s="90"/>
      <c r="AA32" s="89"/>
      <c r="AB32" s="88" t="s">
        <v>95</v>
      </c>
      <c r="AC32" s="89">
        <v>126</v>
      </c>
      <c r="AD32" s="89"/>
      <c r="AE32" s="89" t="s">
        <v>52</v>
      </c>
      <c r="AF32" s="53" t="s">
        <v>105</v>
      </c>
      <c r="AG32" s="53" t="s">
        <v>110</v>
      </c>
      <c r="AH32" s="89"/>
      <c r="AI32" s="89"/>
      <c r="AJ32" s="50"/>
      <c r="AK32" s="89"/>
      <c r="AL32" s="226" t="s">
        <v>23</v>
      </c>
      <c r="AM32" s="229" t="s">
        <v>111</v>
      </c>
      <c r="AN32" s="230" t="s">
        <v>97</v>
      </c>
      <c r="AO32" s="140" t="s">
        <v>112</v>
      </c>
      <c r="AP32" s="228" t="s">
        <v>498</v>
      </c>
    </row>
    <row r="33" spans="1:43" customFormat="1" ht="15.75" customHeight="1" x14ac:dyDescent="0.25">
      <c r="B33" s="170" t="s">
        <v>483</v>
      </c>
      <c r="C33" s="77"/>
      <c r="D33" s="66"/>
      <c r="E33" s="51"/>
      <c r="F33" s="51" t="s">
        <v>53</v>
      </c>
      <c r="G33" s="53" t="s">
        <v>99</v>
      </c>
      <c r="H33" s="53">
        <v>70</v>
      </c>
      <c r="I33" s="63">
        <v>1828</v>
      </c>
      <c r="J33" s="63"/>
      <c r="K33" s="171">
        <f>1828-70</f>
        <v>1758</v>
      </c>
      <c r="L33" s="63"/>
      <c r="M33" s="63"/>
      <c r="N33" s="63"/>
      <c r="O33" s="63"/>
      <c r="P33" s="172" t="s">
        <v>100</v>
      </c>
      <c r="Q33" s="172" t="s">
        <v>53</v>
      </c>
      <c r="R33" s="80" t="s">
        <v>50</v>
      </c>
      <c r="S33" s="80" t="s">
        <v>104</v>
      </c>
      <c r="T33" s="83"/>
      <c r="U33" s="83" t="s">
        <v>484</v>
      </c>
      <c r="V33" s="83"/>
      <c r="W33" s="56"/>
      <c r="X33" s="56"/>
      <c r="Y33" s="53"/>
      <c r="Z33" s="83"/>
      <c r="AA33" s="83"/>
      <c r="AB33" s="83"/>
      <c r="AC33" s="83"/>
      <c r="AD33" s="83"/>
      <c r="AE33" s="83"/>
      <c r="AF33" s="83"/>
      <c r="AG33" s="83"/>
      <c r="AH33" s="83"/>
      <c r="AI33" s="83"/>
      <c r="AJ33" s="83"/>
      <c r="AK33" s="97"/>
      <c r="AL33" s="249" t="s">
        <v>531</v>
      </c>
      <c r="AM33" s="227"/>
      <c r="AN33" s="57"/>
      <c r="AO33" s="140"/>
      <c r="AP33" s="238" t="s">
        <v>485</v>
      </c>
      <c r="AQ33" t="s">
        <v>498</v>
      </c>
    </row>
    <row r="34" spans="1:43" s="30" customFormat="1" ht="16.350000000000001" customHeight="1" x14ac:dyDescent="0.25">
      <c r="A34" s="18" t="s">
        <v>6</v>
      </c>
      <c r="B34" s="43"/>
      <c r="C34" s="18"/>
      <c r="D34" s="18"/>
      <c r="E34" s="42"/>
      <c r="F34" s="43"/>
      <c r="G34" s="13"/>
      <c r="H34" s="18"/>
      <c r="I34" s="166"/>
      <c r="J34" s="18"/>
      <c r="K34" s="18"/>
      <c r="L34" s="18"/>
      <c r="M34" s="18"/>
      <c r="N34" s="18"/>
      <c r="O34" s="18"/>
      <c r="P34" s="18"/>
      <c r="Q34" s="18"/>
      <c r="R34" s="18"/>
      <c r="S34" s="18"/>
      <c r="T34" s="18"/>
      <c r="U34" s="18"/>
      <c r="V34" s="18"/>
      <c r="W34" s="18"/>
      <c r="X34" s="18"/>
      <c r="Y34" s="18"/>
      <c r="AL34" s="175"/>
      <c r="AM34" s="175"/>
      <c r="AN34" s="175"/>
      <c r="AO34" s="224"/>
      <c r="AP34" s="233"/>
    </row>
    <row r="35" spans="1:43" s="15" customFormat="1" ht="15.75" customHeight="1" x14ac:dyDescent="0.25">
      <c r="A35"/>
      <c r="B35" s="133" t="s">
        <v>119</v>
      </c>
      <c r="C35" s="92" t="s">
        <v>394</v>
      </c>
      <c r="D35" s="93" t="s">
        <v>395</v>
      </c>
      <c r="E35" s="94" t="s">
        <v>396</v>
      </c>
      <c r="F35" s="94" t="s">
        <v>57</v>
      </c>
      <c r="G35" s="99" t="s">
        <v>39</v>
      </c>
      <c r="H35" s="101"/>
      <c r="I35" s="164" t="s">
        <v>113</v>
      </c>
      <c r="J35" s="97" t="s">
        <v>397</v>
      </c>
      <c r="K35" s="120"/>
      <c r="L35" s="99" t="s">
        <v>125</v>
      </c>
      <c r="M35" s="100" t="s">
        <v>398</v>
      </c>
      <c r="N35" s="101" t="s">
        <v>75</v>
      </c>
      <c r="O35" s="92" t="s">
        <v>60</v>
      </c>
      <c r="P35" s="102" t="s">
        <v>61</v>
      </c>
      <c r="Q35" s="102" t="s">
        <v>57</v>
      </c>
      <c r="R35" s="103" t="s">
        <v>50</v>
      </c>
      <c r="S35" s="103" t="s">
        <v>62</v>
      </c>
      <c r="T35" s="99"/>
      <c r="U35" s="99"/>
      <c r="V35" s="99"/>
      <c r="W35" s="105"/>
      <c r="X35" s="105"/>
      <c r="Y35" s="100"/>
      <c r="Z35" s="99"/>
      <c r="AA35" s="99"/>
      <c r="AB35" s="106"/>
      <c r="AC35" s="106"/>
      <c r="AD35" s="101"/>
      <c r="AE35" s="101"/>
      <c r="AF35" s="119"/>
      <c r="AG35" s="101"/>
      <c r="AH35" s="101"/>
      <c r="AI35" s="101"/>
      <c r="AJ35" s="99"/>
      <c r="AK35" s="99"/>
      <c r="AL35" s="226" t="s">
        <v>23</v>
      </c>
      <c r="AM35" s="227" t="s">
        <v>399</v>
      </c>
      <c r="AN35" s="57" t="s">
        <v>389</v>
      </c>
      <c r="AO35" s="80" t="s">
        <v>400</v>
      </c>
      <c r="AP35" s="228" t="s">
        <v>498</v>
      </c>
    </row>
    <row r="36" spans="1:43" customFormat="1" ht="15.75" customHeight="1" x14ac:dyDescent="0.25">
      <c r="B36" s="136" t="s">
        <v>54</v>
      </c>
      <c r="C36" s="58" t="s">
        <v>55</v>
      </c>
      <c r="D36" s="58" t="s">
        <v>56</v>
      </c>
      <c r="E36" s="51" t="s">
        <v>49</v>
      </c>
      <c r="F36" s="51" t="s">
        <v>57</v>
      </c>
      <c r="G36" s="53" t="s">
        <v>39</v>
      </c>
      <c r="H36" s="53" t="s">
        <v>58</v>
      </c>
      <c r="I36" s="162" t="s">
        <v>59</v>
      </c>
      <c r="J36" s="53"/>
      <c r="K36" s="53">
        <v>1760</v>
      </c>
      <c r="L36" s="53"/>
      <c r="M36" s="53"/>
      <c r="N36" s="53" t="s">
        <v>60</v>
      </c>
      <c r="O36" s="53"/>
      <c r="P36" s="54" t="s">
        <v>61</v>
      </c>
      <c r="Q36" s="54" t="s">
        <v>57</v>
      </c>
      <c r="R36" s="17" t="s">
        <v>50</v>
      </c>
      <c r="S36" s="17" t="s">
        <v>62</v>
      </c>
      <c r="T36" s="53" t="s">
        <v>51</v>
      </c>
      <c r="U36" s="53" t="s">
        <v>401</v>
      </c>
      <c r="V36" s="53" t="s">
        <v>64</v>
      </c>
      <c r="W36" s="56" t="s">
        <v>52</v>
      </c>
      <c r="X36" s="56" t="s">
        <v>53</v>
      </c>
      <c r="Y36" s="53"/>
      <c r="Z36" s="53"/>
      <c r="AA36" s="53"/>
      <c r="AB36" s="53"/>
      <c r="AC36" s="53"/>
      <c r="AD36" s="53"/>
      <c r="AE36" s="53"/>
      <c r="AF36" s="53"/>
      <c r="AG36" s="53"/>
      <c r="AH36" s="53"/>
      <c r="AI36" s="53"/>
      <c r="AJ36" s="53"/>
      <c r="AK36" s="53" t="s">
        <v>65</v>
      </c>
      <c r="AL36" s="137" t="s">
        <v>23</v>
      </c>
      <c r="AM36" s="138" t="s">
        <v>66</v>
      </c>
      <c r="AN36" s="57" t="s">
        <v>67</v>
      </c>
      <c r="AO36" s="139" t="s">
        <v>402</v>
      </c>
      <c r="AP36" s="228" t="s">
        <v>498</v>
      </c>
    </row>
    <row r="37" spans="1:43" customFormat="1" ht="15.75" customHeight="1" x14ac:dyDescent="0.25">
      <c r="B37" s="135" t="s">
        <v>70</v>
      </c>
      <c r="C37" s="58" t="s">
        <v>403</v>
      </c>
      <c r="D37" s="61" t="s">
        <v>404</v>
      </c>
      <c r="E37" s="52" t="s">
        <v>317</v>
      </c>
      <c r="F37" s="52" t="s">
        <v>57</v>
      </c>
      <c r="G37" s="50" t="s">
        <v>99</v>
      </c>
      <c r="H37" s="70" t="s">
        <v>405</v>
      </c>
      <c r="I37" s="162" t="s">
        <v>406</v>
      </c>
      <c r="J37" s="65"/>
      <c r="K37" s="84">
        <v>1759</v>
      </c>
      <c r="L37" s="50"/>
      <c r="M37" s="50"/>
      <c r="N37" s="53" t="s">
        <v>75</v>
      </c>
      <c r="O37" s="50"/>
      <c r="P37" s="85" t="s">
        <v>61</v>
      </c>
      <c r="Q37" s="85" t="s">
        <v>57</v>
      </c>
      <c r="R37" s="86" t="s">
        <v>50</v>
      </c>
      <c r="S37" s="86" t="s">
        <v>62</v>
      </c>
      <c r="T37" s="65"/>
      <c r="U37" s="50"/>
      <c r="V37" s="50"/>
      <c r="W37" s="55"/>
      <c r="X37" s="55"/>
      <c r="Y37" s="65"/>
      <c r="Z37" s="87"/>
      <c r="AA37" s="50"/>
      <c r="AB37" s="71" t="s">
        <v>406</v>
      </c>
      <c r="AC37" s="76" t="s">
        <v>407</v>
      </c>
      <c r="AD37" s="50"/>
      <c r="AE37" s="50" t="s">
        <v>61</v>
      </c>
      <c r="AF37" s="53" t="s">
        <v>114</v>
      </c>
      <c r="AG37" s="53" t="s">
        <v>58</v>
      </c>
      <c r="AH37" s="50"/>
      <c r="AI37" s="50"/>
      <c r="AJ37" s="50"/>
      <c r="AK37" s="53"/>
      <c r="AL37" s="226" t="s">
        <v>23</v>
      </c>
      <c r="AM37" s="229" t="s">
        <v>408</v>
      </c>
      <c r="AN37" s="230" t="s">
        <v>409</v>
      </c>
      <c r="AO37" s="140" t="s">
        <v>410</v>
      </c>
      <c r="AP37" s="228" t="s">
        <v>498</v>
      </c>
    </row>
    <row r="38" spans="1:43" customFormat="1" ht="15.75" customHeight="1" x14ac:dyDescent="0.25">
      <c r="B38" s="135" t="s">
        <v>70</v>
      </c>
      <c r="C38" s="77" t="s">
        <v>411</v>
      </c>
      <c r="D38" s="60" t="s">
        <v>412</v>
      </c>
      <c r="E38" s="62" t="s">
        <v>49</v>
      </c>
      <c r="F38" s="78" t="s">
        <v>413</v>
      </c>
      <c r="G38" s="63" t="s">
        <v>39</v>
      </c>
      <c r="H38" s="63">
        <v>10</v>
      </c>
      <c r="I38" s="165">
        <v>1769</v>
      </c>
      <c r="J38" s="63">
        <v>1759</v>
      </c>
      <c r="K38" s="66"/>
      <c r="L38" s="63"/>
      <c r="M38" s="63"/>
      <c r="N38" s="63" t="s">
        <v>75</v>
      </c>
      <c r="O38" s="63"/>
      <c r="P38" s="79" t="s">
        <v>61</v>
      </c>
      <c r="Q38" s="79" t="s">
        <v>413</v>
      </c>
      <c r="R38" s="80" t="s">
        <v>50</v>
      </c>
      <c r="S38" s="80" t="s">
        <v>62</v>
      </c>
      <c r="T38" s="63"/>
      <c r="U38" s="63"/>
      <c r="V38" s="63"/>
      <c r="W38" s="81"/>
      <c r="X38" s="81"/>
      <c r="Y38" s="63"/>
      <c r="Z38" s="63"/>
      <c r="AA38" s="63"/>
      <c r="AB38" s="63" t="s">
        <v>414</v>
      </c>
      <c r="AC38" s="63" t="s">
        <v>415</v>
      </c>
      <c r="AD38" s="63"/>
      <c r="AE38" s="66" t="s">
        <v>416</v>
      </c>
      <c r="AF38" s="53" t="s">
        <v>244</v>
      </c>
      <c r="AG38" s="63" t="s">
        <v>245</v>
      </c>
      <c r="AH38" s="63"/>
      <c r="AI38" s="63"/>
      <c r="AJ38" s="50"/>
      <c r="AK38" s="63"/>
      <c r="AL38" s="226" t="s">
        <v>23</v>
      </c>
      <c r="AM38" s="229" t="s">
        <v>417</v>
      </c>
      <c r="AN38" s="234" t="s">
        <v>418</v>
      </c>
      <c r="AO38" s="140" t="s">
        <v>419</v>
      </c>
      <c r="AP38" s="228" t="s">
        <v>498</v>
      </c>
    </row>
    <row r="39" spans="1:43" customFormat="1" ht="15.75" customHeight="1" x14ac:dyDescent="0.25">
      <c r="B39" s="135" t="s">
        <v>70</v>
      </c>
      <c r="C39" s="58" t="s">
        <v>420</v>
      </c>
      <c r="D39" s="61" t="s">
        <v>421</v>
      </c>
      <c r="E39" s="52" t="s">
        <v>49</v>
      </c>
      <c r="F39" s="52" t="s">
        <v>57</v>
      </c>
      <c r="G39" s="50" t="s">
        <v>39</v>
      </c>
      <c r="H39" s="70" t="s">
        <v>243</v>
      </c>
      <c r="I39" s="162" t="s">
        <v>422</v>
      </c>
      <c r="J39" s="65"/>
      <c r="K39" s="71">
        <v>1762</v>
      </c>
      <c r="L39" s="50"/>
      <c r="M39" s="50"/>
      <c r="N39" s="53" t="s">
        <v>75</v>
      </c>
      <c r="O39" s="50"/>
      <c r="P39" s="85" t="s">
        <v>61</v>
      </c>
      <c r="Q39" s="85" t="s">
        <v>57</v>
      </c>
      <c r="R39" s="86" t="s">
        <v>50</v>
      </c>
      <c r="S39" s="86" t="s">
        <v>62</v>
      </c>
      <c r="T39" s="65"/>
      <c r="U39" s="50"/>
      <c r="V39" s="50"/>
      <c r="W39" s="55"/>
      <c r="X39" s="55"/>
      <c r="Y39" s="65"/>
      <c r="Z39" s="87"/>
      <c r="AA39" s="50"/>
      <c r="AB39" s="71" t="s">
        <v>422</v>
      </c>
      <c r="AC39" s="76" t="s">
        <v>423</v>
      </c>
      <c r="AD39" s="53"/>
      <c r="AE39" s="50" t="s">
        <v>61</v>
      </c>
      <c r="AF39" s="53" t="s">
        <v>244</v>
      </c>
      <c r="AG39" s="53" t="s">
        <v>245</v>
      </c>
      <c r="AH39" s="50"/>
      <c r="AI39" s="53"/>
      <c r="AJ39" s="50"/>
      <c r="AK39" s="53"/>
      <c r="AL39" s="226" t="s">
        <v>23</v>
      </c>
      <c r="AM39" s="229" t="s">
        <v>424</v>
      </c>
      <c r="AN39" s="230" t="s">
        <v>425</v>
      </c>
      <c r="AO39" s="140" t="s">
        <v>426</v>
      </c>
      <c r="AP39" s="228" t="s">
        <v>498</v>
      </c>
    </row>
    <row r="40" spans="1:43" customFormat="1" ht="15.75" customHeight="1" x14ac:dyDescent="0.25">
      <c r="B40" s="135" t="s">
        <v>70</v>
      </c>
      <c r="C40" s="77" t="s">
        <v>427</v>
      </c>
      <c r="D40" s="60" t="s">
        <v>428</v>
      </c>
      <c r="E40" s="62" t="s">
        <v>49</v>
      </c>
      <c r="F40" s="62" t="s">
        <v>413</v>
      </c>
      <c r="G40" s="63" t="s">
        <v>39</v>
      </c>
      <c r="H40" s="63">
        <v>18</v>
      </c>
      <c r="I40" s="165">
        <v>1777</v>
      </c>
      <c r="J40" s="63">
        <v>1759</v>
      </c>
      <c r="K40" s="66"/>
      <c r="L40" s="63"/>
      <c r="M40" s="63"/>
      <c r="N40" s="63" t="s">
        <v>75</v>
      </c>
      <c r="O40" s="63"/>
      <c r="P40" s="141" t="s">
        <v>87</v>
      </c>
      <c r="Q40" s="141" t="s">
        <v>413</v>
      </c>
      <c r="R40" s="142" t="s">
        <v>50</v>
      </c>
      <c r="S40" s="142" t="s">
        <v>62</v>
      </c>
      <c r="T40" s="63"/>
      <c r="U40" s="63"/>
      <c r="V40" s="63"/>
      <c r="W40" s="143"/>
      <c r="X40" s="143"/>
      <c r="Y40" s="63"/>
      <c r="Z40" s="63"/>
      <c r="AA40" s="63"/>
      <c r="AB40" s="63" t="s">
        <v>429</v>
      </c>
      <c r="AC40" s="63" t="s">
        <v>430</v>
      </c>
      <c r="AD40" s="63"/>
      <c r="AE40" s="63" t="s">
        <v>431</v>
      </c>
      <c r="AF40" s="53" t="s">
        <v>244</v>
      </c>
      <c r="AG40" s="63" t="s">
        <v>245</v>
      </c>
      <c r="AH40" s="63"/>
      <c r="AI40" s="63"/>
      <c r="AJ40" s="50"/>
      <c r="AK40" s="63"/>
      <c r="AL40" s="226" t="s">
        <v>23</v>
      </c>
      <c r="AM40" s="229" t="s">
        <v>432</v>
      </c>
      <c r="AN40" s="230" t="s">
        <v>433</v>
      </c>
      <c r="AO40" s="140" t="s">
        <v>434</v>
      </c>
      <c r="AP40" s="228" t="s">
        <v>498</v>
      </c>
    </row>
    <row r="41" spans="1:43" customFormat="1" ht="15.75" customHeight="1" x14ac:dyDescent="0.25">
      <c r="B41" s="135" t="s">
        <v>70</v>
      </c>
      <c r="C41" s="58" t="s">
        <v>435</v>
      </c>
      <c r="D41" s="61" t="s">
        <v>436</v>
      </c>
      <c r="E41" s="52" t="s">
        <v>49</v>
      </c>
      <c r="F41" s="52" t="s">
        <v>57</v>
      </c>
      <c r="G41" s="50" t="s">
        <v>39</v>
      </c>
      <c r="H41" s="70" t="s">
        <v>437</v>
      </c>
      <c r="I41" s="162" t="s">
        <v>438</v>
      </c>
      <c r="J41" s="65"/>
      <c r="K41" s="71">
        <v>1761</v>
      </c>
      <c r="L41" s="50"/>
      <c r="M41" s="50"/>
      <c r="N41" s="53" t="s">
        <v>75</v>
      </c>
      <c r="O41" s="50"/>
      <c r="P41" s="85" t="s">
        <v>61</v>
      </c>
      <c r="Q41" s="85" t="s">
        <v>57</v>
      </c>
      <c r="R41" s="86" t="s">
        <v>50</v>
      </c>
      <c r="S41" s="86" t="s">
        <v>62</v>
      </c>
      <c r="T41" s="65"/>
      <c r="U41" s="50"/>
      <c r="V41" s="50"/>
      <c r="W41" s="55"/>
      <c r="X41" s="55"/>
      <c r="Y41" s="65"/>
      <c r="Z41" s="87"/>
      <c r="AA41" s="50"/>
      <c r="AB41" s="71" t="s">
        <v>438</v>
      </c>
      <c r="AC41" s="76" t="s">
        <v>118</v>
      </c>
      <c r="AD41" s="50"/>
      <c r="AE41" s="50" t="s">
        <v>61</v>
      </c>
      <c r="AF41" s="53" t="s">
        <v>244</v>
      </c>
      <c r="AG41" s="53" t="s">
        <v>245</v>
      </c>
      <c r="AH41" s="50"/>
      <c r="AI41" s="53"/>
      <c r="AJ41" s="50"/>
      <c r="AK41" s="53"/>
      <c r="AL41" s="226" t="s">
        <v>23</v>
      </c>
      <c r="AM41" s="229" t="s">
        <v>439</v>
      </c>
      <c r="AN41" s="230" t="s">
        <v>440</v>
      </c>
      <c r="AO41" s="140" t="s">
        <v>441</v>
      </c>
      <c r="AP41" s="228" t="s">
        <v>498</v>
      </c>
    </row>
    <row r="42" spans="1:43" customFormat="1" ht="15.75" customHeight="1" x14ac:dyDescent="0.25">
      <c r="B42" s="135" t="s">
        <v>70</v>
      </c>
      <c r="C42" s="67" t="s">
        <v>71</v>
      </c>
      <c r="D42" s="61" t="s">
        <v>72</v>
      </c>
      <c r="E42" s="68" t="s">
        <v>49</v>
      </c>
      <c r="F42" s="68" t="s">
        <v>57</v>
      </c>
      <c r="G42" s="69" t="s">
        <v>39</v>
      </c>
      <c r="H42" s="70" t="s">
        <v>73</v>
      </c>
      <c r="I42" s="162" t="s">
        <v>74</v>
      </c>
      <c r="J42" s="65"/>
      <c r="K42" s="71">
        <v>1763</v>
      </c>
      <c r="L42" s="69"/>
      <c r="M42" s="69"/>
      <c r="N42" s="53" t="s">
        <v>75</v>
      </c>
      <c r="O42" s="69"/>
      <c r="P42" s="72" t="s">
        <v>61</v>
      </c>
      <c r="Q42" s="72" t="s">
        <v>57</v>
      </c>
      <c r="R42" s="73" t="s">
        <v>50</v>
      </c>
      <c r="S42" s="73" t="s">
        <v>76</v>
      </c>
      <c r="T42" s="65"/>
      <c r="U42" s="69"/>
      <c r="V42" s="69"/>
      <c r="W42" s="74" t="s">
        <v>77</v>
      </c>
      <c r="X42" s="74" t="s">
        <v>53</v>
      </c>
      <c r="Y42" s="65"/>
      <c r="Z42" s="75"/>
      <c r="AA42" s="69"/>
      <c r="AB42" s="71" t="s">
        <v>74</v>
      </c>
      <c r="AC42" s="76" t="s">
        <v>78</v>
      </c>
      <c r="AD42" s="53"/>
      <c r="AE42" s="69"/>
      <c r="AF42" s="53" t="s">
        <v>79</v>
      </c>
      <c r="AG42" s="53" t="s">
        <v>58</v>
      </c>
      <c r="AH42" s="69"/>
      <c r="AI42" s="53"/>
      <c r="AJ42" s="50"/>
      <c r="AK42" s="53"/>
      <c r="AL42" s="226" t="s">
        <v>23</v>
      </c>
      <c r="AM42" s="229" t="s">
        <v>80</v>
      </c>
      <c r="AN42" s="230" t="s">
        <v>81</v>
      </c>
      <c r="AO42" s="140" t="s">
        <v>82</v>
      </c>
      <c r="AP42" s="228" t="s">
        <v>498</v>
      </c>
    </row>
    <row r="43" spans="1:43" customFormat="1" ht="15.75" customHeight="1" x14ac:dyDescent="0.25">
      <c r="B43" s="135" t="s">
        <v>70</v>
      </c>
      <c r="C43" s="77" t="s">
        <v>83</v>
      </c>
      <c r="D43" s="60" t="s">
        <v>84</v>
      </c>
      <c r="E43" s="62" t="s">
        <v>49</v>
      </c>
      <c r="F43" s="78" t="s">
        <v>57</v>
      </c>
      <c r="G43" s="63" t="s">
        <v>39</v>
      </c>
      <c r="H43" s="64" t="s">
        <v>85</v>
      </c>
      <c r="I43" s="165" t="s">
        <v>86</v>
      </c>
      <c r="J43" s="63"/>
      <c r="K43" s="66">
        <v>1760</v>
      </c>
      <c r="L43" s="63"/>
      <c r="M43" s="63"/>
      <c r="N43" s="63" t="s">
        <v>75</v>
      </c>
      <c r="O43" s="63"/>
      <c r="P43" s="79" t="s">
        <v>87</v>
      </c>
      <c r="Q43" s="79" t="s">
        <v>57</v>
      </c>
      <c r="R43" s="80" t="s">
        <v>50</v>
      </c>
      <c r="S43" s="80" t="s">
        <v>76</v>
      </c>
      <c r="T43" s="63"/>
      <c r="U43" s="63"/>
      <c r="V43" s="63"/>
      <c r="W43" s="81" t="s">
        <v>52</v>
      </c>
      <c r="X43" s="81" t="s">
        <v>53</v>
      </c>
      <c r="Y43" s="63"/>
      <c r="Z43" s="63"/>
      <c r="AA43" s="63"/>
      <c r="AB43" s="63" t="s">
        <v>86</v>
      </c>
      <c r="AC43" s="63">
        <v>444</v>
      </c>
      <c r="AD43" s="63"/>
      <c r="AE43" s="63" t="s">
        <v>88</v>
      </c>
      <c r="AF43" s="63"/>
      <c r="AG43" s="63"/>
      <c r="AH43" s="63"/>
      <c r="AI43" s="63"/>
      <c r="AJ43" s="50"/>
      <c r="AK43" s="63"/>
      <c r="AL43" s="226" t="s">
        <v>23</v>
      </c>
      <c r="AM43" s="229" t="s">
        <v>89</v>
      </c>
      <c r="AN43" s="232" t="s">
        <v>90</v>
      </c>
      <c r="AO43" s="140" t="s">
        <v>91</v>
      </c>
      <c r="AP43" s="228" t="s">
        <v>498</v>
      </c>
    </row>
    <row r="44" spans="1:43" customFormat="1" ht="15.75" customHeight="1" x14ac:dyDescent="0.25">
      <c r="B44" s="135" t="s">
        <v>70</v>
      </c>
      <c r="C44" s="82" t="s">
        <v>92</v>
      </c>
      <c r="D44" s="61" t="s">
        <v>93</v>
      </c>
      <c r="E44" s="52" t="s">
        <v>49</v>
      </c>
      <c r="F44" s="52" t="s">
        <v>57</v>
      </c>
      <c r="G44" s="50" t="s">
        <v>39</v>
      </c>
      <c r="H44" s="83" t="s">
        <v>94</v>
      </c>
      <c r="I44" s="162" t="s">
        <v>95</v>
      </c>
      <c r="J44" s="64"/>
      <c r="K44" s="84">
        <v>1760</v>
      </c>
      <c r="L44" s="50"/>
      <c r="M44" s="50"/>
      <c r="N44" s="53" t="s">
        <v>75</v>
      </c>
      <c r="O44" s="50"/>
      <c r="P44" s="85" t="s">
        <v>61</v>
      </c>
      <c r="Q44" s="85" t="s">
        <v>57</v>
      </c>
      <c r="R44" s="86" t="s">
        <v>50</v>
      </c>
      <c r="S44" s="86" t="s">
        <v>76</v>
      </c>
      <c r="T44" s="64"/>
      <c r="U44" s="50"/>
      <c r="V44" s="50"/>
      <c r="W44" s="55" t="s">
        <v>52</v>
      </c>
      <c r="X44" s="55" t="s">
        <v>53</v>
      </c>
      <c r="Y44" s="64"/>
      <c r="Z44" s="87"/>
      <c r="AA44" s="50"/>
      <c r="AB44" s="144" t="s">
        <v>95</v>
      </c>
      <c r="AC44" s="50">
        <v>126</v>
      </c>
      <c r="AD44" s="50"/>
      <c r="AE44" s="50" t="s">
        <v>52</v>
      </c>
      <c r="AF44" s="53" t="s">
        <v>79</v>
      </c>
      <c r="AG44" s="53" t="s">
        <v>69</v>
      </c>
      <c r="AH44" s="50"/>
      <c r="AI44" s="50"/>
      <c r="AJ44" s="50"/>
      <c r="AK44" s="50"/>
      <c r="AL44" s="226" t="s">
        <v>23</v>
      </c>
      <c r="AM44" s="229" t="s">
        <v>96</v>
      </c>
      <c r="AN44" s="230" t="s">
        <v>97</v>
      </c>
      <c r="AO44" s="140" t="s">
        <v>98</v>
      </c>
      <c r="AP44" s="228" t="s">
        <v>498</v>
      </c>
    </row>
    <row r="45" spans="1:43" s="30" customFormat="1" ht="16.350000000000001" customHeight="1" x14ac:dyDescent="0.25">
      <c r="A45" s="18" t="s">
        <v>7</v>
      </c>
      <c r="B45" s="43"/>
      <c r="C45" s="18"/>
      <c r="D45" s="18"/>
      <c r="E45" s="42"/>
      <c r="F45" s="43"/>
      <c r="G45" s="13"/>
      <c r="H45" s="18"/>
      <c r="I45" s="166"/>
      <c r="J45" s="18"/>
      <c r="K45" s="18"/>
      <c r="L45" s="18"/>
      <c r="M45" s="18"/>
      <c r="N45" s="18"/>
      <c r="O45" s="18"/>
      <c r="P45" s="18"/>
      <c r="Q45" s="18"/>
      <c r="R45" s="18"/>
      <c r="S45" s="18"/>
      <c r="T45" s="18"/>
      <c r="U45" s="18"/>
      <c r="V45" s="18"/>
      <c r="W45" s="18"/>
      <c r="X45" s="18"/>
      <c r="Y45" s="18"/>
      <c r="AL45" s="175"/>
      <c r="AM45" s="175"/>
      <c r="AN45" s="175"/>
      <c r="AO45" s="175"/>
      <c r="AP45" s="175"/>
    </row>
    <row r="46" spans="1:43" s="15" customFormat="1" ht="15.75" customHeight="1" x14ac:dyDescent="0.25">
      <c r="A46"/>
      <c r="B46" s="133" t="s">
        <v>119</v>
      </c>
      <c r="C46" s="92" t="s">
        <v>255</v>
      </c>
      <c r="D46" s="93" t="s">
        <v>256</v>
      </c>
      <c r="E46" s="94" t="s">
        <v>257</v>
      </c>
      <c r="F46" s="94" t="s">
        <v>53</v>
      </c>
      <c r="G46" s="99" t="s">
        <v>39</v>
      </c>
      <c r="H46" s="101"/>
      <c r="I46" s="164" t="s">
        <v>258</v>
      </c>
      <c r="J46" s="97" t="s">
        <v>259</v>
      </c>
      <c r="K46" s="120"/>
      <c r="L46" s="99" t="s">
        <v>125</v>
      </c>
      <c r="M46" s="100" t="s">
        <v>260</v>
      </c>
      <c r="N46" s="101" t="s">
        <v>60</v>
      </c>
      <c r="O46" s="92" t="s">
        <v>60</v>
      </c>
      <c r="P46" s="102" t="s">
        <v>68</v>
      </c>
      <c r="Q46" s="102" t="s">
        <v>53</v>
      </c>
      <c r="R46" s="103" t="s">
        <v>49</v>
      </c>
      <c r="S46" s="103" t="s">
        <v>57</v>
      </c>
      <c r="T46" s="99"/>
      <c r="U46" s="99"/>
      <c r="V46" s="99"/>
      <c r="W46" s="105"/>
      <c r="X46" s="105"/>
      <c r="Y46" s="100"/>
      <c r="Z46" s="99"/>
      <c r="AA46" s="99"/>
      <c r="AB46" s="106"/>
      <c r="AC46" s="106"/>
      <c r="AD46" s="101"/>
      <c r="AE46" s="101"/>
      <c r="AF46" s="119"/>
      <c r="AG46" s="101"/>
      <c r="AH46" s="101"/>
      <c r="AI46" s="101"/>
      <c r="AJ46" s="99"/>
      <c r="AK46" s="99"/>
      <c r="AL46" s="226" t="s">
        <v>23</v>
      </c>
      <c r="AM46" s="227" t="s">
        <v>261</v>
      </c>
      <c r="AN46" s="57" t="s">
        <v>262</v>
      </c>
      <c r="AO46" s="80" t="s">
        <v>443</v>
      </c>
      <c r="AP46" s="228" t="s">
        <v>498</v>
      </c>
    </row>
    <row r="47" spans="1:43" customFormat="1" ht="15.75" customHeight="1" x14ac:dyDescent="0.25">
      <c r="B47" s="135" t="s">
        <v>70</v>
      </c>
      <c r="C47" s="67" t="s">
        <v>71</v>
      </c>
      <c r="D47" s="61" t="s">
        <v>72</v>
      </c>
      <c r="E47" s="68" t="s">
        <v>367</v>
      </c>
      <c r="F47" s="68" t="s">
        <v>53</v>
      </c>
      <c r="G47" s="69" t="s">
        <v>39</v>
      </c>
      <c r="H47" s="70" t="s">
        <v>341</v>
      </c>
      <c r="I47" s="162" t="s">
        <v>74</v>
      </c>
      <c r="J47" s="65"/>
      <c r="K47" s="84">
        <v>1784</v>
      </c>
      <c r="L47" s="69"/>
      <c r="M47" s="69"/>
      <c r="N47" s="53" t="s">
        <v>75</v>
      </c>
      <c r="O47" s="69"/>
      <c r="P47" s="72" t="s">
        <v>52</v>
      </c>
      <c r="Q47" s="72" t="s">
        <v>53</v>
      </c>
      <c r="R47" s="73" t="s">
        <v>49</v>
      </c>
      <c r="S47" s="73" t="s">
        <v>57</v>
      </c>
      <c r="T47" s="65"/>
      <c r="U47" s="69"/>
      <c r="V47" s="69"/>
      <c r="W47" s="74"/>
      <c r="X47" s="74"/>
      <c r="Y47" s="65"/>
      <c r="Z47" s="75"/>
      <c r="AA47" s="69"/>
      <c r="AB47" s="71" t="s">
        <v>74</v>
      </c>
      <c r="AC47" s="76" t="s">
        <v>78</v>
      </c>
      <c r="AD47" s="53"/>
      <c r="AE47" s="69"/>
      <c r="AF47" s="53" t="s">
        <v>114</v>
      </c>
      <c r="AG47" s="53" t="s">
        <v>58</v>
      </c>
      <c r="AH47" s="69"/>
      <c r="AI47" s="53"/>
      <c r="AJ47" s="50"/>
      <c r="AK47" s="53"/>
      <c r="AL47" s="226" t="s">
        <v>23</v>
      </c>
      <c r="AM47" s="229" t="s">
        <v>368</v>
      </c>
      <c r="AN47" s="230" t="s">
        <v>81</v>
      </c>
      <c r="AO47" s="140" t="s">
        <v>369</v>
      </c>
      <c r="AP47" s="228" t="s">
        <v>498</v>
      </c>
    </row>
    <row r="48" spans="1:43" customFormat="1" ht="15.75" customHeight="1" x14ac:dyDescent="0.25">
      <c r="B48" s="135" t="s">
        <v>70</v>
      </c>
      <c r="C48" s="77" t="s">
        <v>83</v>
      </c>
      <c r="D48" s="60" t="s">
        <v>84</v>
      </c>
      <c r="E48" s="62" t="s">
        <v>367</v>
      </c>
      <c r="F48" s="78" t="s">
        <v>53</v>
      </c>
      <c r="G48" s="63" t="s">
        <v>39</v>
      </c>
      <c r="H48" s="64" t="s">
        <v>370</v>
      </c>
      <c r="I48" s="165" t="s">
        <v>86</v>
      </c>
      <c r="J48" s="63"/>
      <c r="K48" s="66">
        <v>1784</v>
      </c>
      <c r="L48" s="63"/>
      <c r="M48" s="63"/>
      <c r="N48" s="63" t="s">
        <v>75</v>
      </c>
      <c r="O48" s="63"/>
      <c r="P48" s="79" t="s">
        <v>52</v>
      </c>
      <c r="Q48" s="79" t="s">
        <v>53</v>
      </c>
      <c r="R48" s="80" t="s">
        <v>49</v>
      </c>
      <c r="S48" s="80" t="s">
        <v>57</v>
      </c>
      <c r="T48" s="63"/>
      <c r="U48" s="63"/>
      <c r="V48" s="63"/>
      <c r="W48" s="81"/>
      <c r="X48" s="81"/>
      <c r="Y48" s="63"/>
      <c r="Z48" s="63"/>
      <c r="AA48" s="63"/>
      <c r="AB48" s="63" t="s">
        <v>86</v>
      </c>
      <c r="AC48" s="63">
        <v>444</v>
      </c>
      <c r="AD48" s="63"/>
      <c r="AE48" s="63" t="s">
        <v>88</v>
      </c>
      <c r="AF48" s="63"/>
      <c r="AG48" s="63"/>
      <c r="AH48" s="63"/>
      <c r="AI48" s="63"/>
      <c r="AJ48" s="50"/>
      <c r="AK48" s="63"/>
      <c r="AL48" s="226" t="s">
        <v>23</v>
      </c>
      <c r="AM48" s="229" t="s">
        <v>371</v>
      </c>
      <c r="AN48" s="232" t="s">
        <v>90</v>
      </c>
      <c r="AO48" s="140" t="s">
        <v>372</v>
      </c>
      <c r="AP48" s="228" t="s">
        <v>498</v>
      </c>
    </row>
    <row r="49" spans="1:44" customFormat="1" ht="15.75" customHeight="1" x14ac:dyDescent="0.25">
      <c r="B49" s="135" t="s">
        <v>70</v>
      </c>
      <c r="C49" s="82" t="s">
        <v>92</v>
      </c>
      <c r="D49" s="61" t="s">
        <v>93</v>
      </c>
      <c r="E49" s="52" t="s">
        <v>367</v>
      </c>
      <c r="F49" s="52" t="s">
        <v>53</v>
      </c>
      <c r="G49" s="50" t="s">
        <v>39</v>
      </c>
      <c r="H49" s="83" t="s">
        <v>373</v>
      </c>
      <c r="I49" s="162" t="s">
        <v>95</v>
      </c>
      <c r="J49" s="64"/>
      <c r="K49" s="84">
        <v>1784</v>
      </c>
      <c r="L49" s="50"/>
      <c r="M49" s="50"/>
      <c r="N49" s="53" t="s">
        <v>75</v>
      </c>
      <c r="O49" s="50"/>
      <c r="P49" s="85" t="s">
        <v>52</v>
      </c>
      <c r="Q49" s="85" t="s">
        <v>53</v>
      </c>
      <c r="R49" s="86" t="s">
        <v>49</v>
      </c>
      <c r="S49" s="86" t="s">
        <v>57</v>
      </c>
      <c r="T49" s="64"/>
      <c r="U49" s="50"/>
      <c r="V49" s="50"/>
      <c r="W49" s="55"/>
      <c r="X49" s="55"/>
      <c r="Y49" s="64"/>
      <c r="Z49" s="87"/>
      <c r="AA49" s="50"/>
      <c r="AB49" s="144" t="s">
        <v>95</v>
      </c>
      <c r="AC49" s="50">
        <v>126</v>
      </c>
      <c r="AD49" s="50"/>
      <c r="AE49" s="50" t="s">
        <v>52</v>
      </c>
      <c r="AF49" s="53" t="s">
        <v>244</v>
      </c>
      <c r="AG49" s="53" t="s">
        <v>374</v>
      </c>
      <c r="AH49" s="50"/>
      <c r="AI49" s="50"/>
      <c r="AJ49" s="50"/>
      <c r="AK49" s="50"/>
      <c r="AL49" s="226" t="s">
        <v>23</v>
      </c>
      <c r="AM49" s="229" t="s">
        <v>375</v>
      </c>
      <c r="AN49" s="230" t="s">
        <v>97</v>
      </c>
      <c r="AO49" s="140" t="s">
        <v>376</v>
      </c>
      <c r="AP49" s="228" t="s">
        <v>498</v>
      </c>
    </row>
    <row r="50" spans="1:44" customFormat="1" ht="15.75" customHeight="1" x14ac:dyDescent="0.25">
      <c r="B50" s="145" t="s">
        <v>188</v>
      </c>
      <c r="C50" s="146" t="s">
        <v>377</v>
      </c>
      <c r="D50" s="71" t="s">
        <v>378</v>
      </c>
      <c r="E50" s="51" t="s">
        <v>367</v>
      </c>
      <c r="F50" s="51" t="s">
        <v>53</v>
      </c>
      <c r="G50" s="53" t="s">
        <v>39</v>
      </c>
      <c r="H50" s="53">
        <v>19</v>
      </c>
      <c r="I50" s="163" t="s">
        <v>200</v>
      </c>
      <c r="J50" s="53"/>
      <c r="K50" s="53">
        <v>1784</v>
      </c>
      <c r="L50" s="53"/>
      <c r="M50" s="53"/>
      <c r="N50" s="53"/>
      <c r="O50" s="53"/>
      <c r="P50" s="54" t="s">
        <v>52</v>
      </c>
      <c r="Q50" s="54" t="s">
        <v>53</v>
      </c>
      <c r="R50" s="17" t="s">
        <v>49</v>
      </c>
      <c r="S50" s="17" t="s">
        <v>57</v>
      </c>
      <c r="T50" s="53"/>
      <c r="U50" s="113"/>
      <c r="V50" s="53"/>
      <c r="W50" s="56" t="s">
        <v>58</v>
      </c>
      <c r="X50" s="56" t="s">
        <v>58</v>
      </c>
      <c r="Y50" s="70" t="s">
        <v>379</v>
      </c>
      <c r="Z50" s="53"/>
      <c r="AA50" s="53"/>
      <c r="AB50" s="53"/>
      <c r="AC50" s="53"/>
      <c r="AD50" s="53"/>
      <c r="AE50" s="53"/>
      <c r="AF50" s="53"/>
      <c r="AG50" s="53"/>
      <c r="AH50" s="53"/>
      <c r="AI50" s="53"/>
      <c r="AJ50" s="53"/>
      <c r="AK50" s="118"/>
      <c r="AL50" s="226" t="s">
        <v>23</v>
      </c>
      <c r="AM50" s="227" t="s">
        <v>380</v>
      </c>
      <c r="AN50" s="232" t="s">
        <v>195</v>
      </c>
      <c r="AO50" s="140" t="s">
        <v>381</v>
      </c>
      <c r="AP50" s="228" t="s">
        <v>498</v>
      </c>
    </row>
    <row r="51" spans="1:44" x14ac:dyDescent="0.25">
      <c r="I51" s="167"/>
    </row>
    <row r="52" spans="1:44" s="15" customFormat="1" ht="15.75" customHeight="1" x14ac:dyDescent="0.25">
      <c r="A52" s="48"/>
      <c r="B52" s="91" t="s">
        <v>119</v>
      </c>
      <c r="C52" s="92" t="s">
        <v>263</v>
      </c>
      <c r="D52" s="93" t="s">
        <v>264</v>
      </c>
      <c r="E52" s="94" t="s">
        <v>265</v>
      </c>
      <c r="F52" s="94" t="s">
        <v>53</v>
      </c>
      <c r="G52" s="99" t="s">
        <v>39</v>
      </c>
      <c r="H52" s="101"/>
      <c r="I52" s="164" t="s">
        <v>266</v>
      </c>
      <c r="J52" s="97" t="s">
        <v>267</v>
      </c>
      <c r="K52" s="120"/>
      <c r="L52" s="99" t="s">
        <v>125</v>
      </c>
      <c r="M52" s="100" t="s">
        <v>268</v>
      </c>
      <c r="N52" s="101" t="s">
        <v>60</v>
      </c>
      <c r="O52" s="92" t="s">
        <v>60</v>
      </c>
      <c r="P52" s="102" t="s">
        <v>68</v>
      </c>
      <c r="Q52" s="102" t="s">
        <v>53</v>
      </c>
      <c r="R52" s="103" t="s">
        <v>49</v>
      </c>
      <c r="S52" s="103" t="s">
        <v>57</v>
      </c>
      <c r="T52" s="99"/>
      <c r="U52" s="99"/>
      <c r="V52" s="99"/>
      <c r="W52" s="105"/>
      <c r="X52" s="105"/>
      <c r="Y52" s="100"/>
      <c r="Z52" s="99"/>
      <c r="AA52" s="99"/>
      <c r="AB52" s="106"/>
      <c r="AC52" s="106"/>
      <c r="AD52" s="101"/>
      <c r="AE52" s="101"/>
      <c r="AF52" s="119"/>
      <c r="AG52" s="101"/>
      <c r="AH52" s="101"/>
      <c r="AI52" s="101"/>
      <c r="AJ52" s="99"/>
      <c r="AK52" s="99"/>
      <c r="AL52" s="226" t="s">
        <v>23</v>
      </c>
      <c r="AM52" s="227" t="s">
        <v>269</v>
      </c>
      <c r="AN52" s="57" t="s">
        <v>262</v>
      </c>
      <c r="AO52" s="80" t="s">
        <v>270</v>
      </c>
      <c r="AP52" s="228" t="s">
        <v>498</v>
      </c>
    </row>
    <row r="53" spans="1:44" customFormat="1" ht="15.75" customHeight="1" x14ac:dyDescent="0.25">
      <c r="A53" s="48"/>
      <c r="B53" s="49" t="s">
        <v>161</v>
      </c>
      <c r="C53" s="53" t="s">
        <v>227</v>
      </c>
      <c r="D53" s="58" t="s">
        <v>228</v>
      </c>
      <c r="E53" s="51" t="s">
        <v>229</v>
      </c>
      <c r="F53" s="51" t="s">
        <v>53</v>
      </c>
      <c r="G53" s="53" t="s">
        <v>39</v>
      </c>
      <c r="H53" s="53">
        <v>24</v>
      </c>
      <c r="I53" s="162" t="s">
        <v>230</v>
      </c>
      <c r="J53" s="53"/>
      <c r="K53" s="53">
        <v>1785</v>
      </c>
      <c r="L53" s="53"/>
      <c r="M53" s="53"/>
      <c r="N53" s="53"/>
      <c r="O53" s="53"/>
      <c r="P53" s="54" t="s">
        <v>52</v>
      </c>
      <c r="Q53" s="54" t="s">
        <v>53</v>
      </c>
      <c r="R53" s="17" t="s">
        <v>49</v>
      </c>
      <c r="S53" s="17" t="s">
        <v>57</v>
      </c>
      <c r="T53" s="113" t="s">
        <v>231</v>
      </c>
      <c r="U53" s="113"/>
      <c r="V53" s="113"/>
      <c r="W53" s="56" t="s">
        <v>232</v>
      </c>
      <c r="X53" s="56" t="s">
        <v>233</v>
      </c>
      <c r="Y53" s="53"/>
      <c r="Z53" s="53"/>
      <c r="AA53" s="53"/>
      <c r="AB53" s="53"/>
      <c r="AC53" s="53"/>
      <c r="AD53" s="53"/>
      <c r="AE53" s="53"/>
      <c r="AF53" s="53"/>
      <c r="AG53" s="53"/>
      <c r="AH53" s="53"/>
      <c r="AI53" s="53"/>
      <c r="AJ53" s="53"/>
      <c r="AK53" s="53"/>
      <c r="AL53" s="137" t="s">
        <v>23</v>
      </c>
      <c r="AM53" s="138" t="s">
        <v>234</v>
      </c>
      <c r="AN53" s="57" t="s">
        <v>235</v>
      </c>
      <c r="AO53" s="139" t="s">
        <v>236</v>
      </c>
      <c r="AP53" s="228" t="s">
        <v>498</v>
      </c>
    </row>
    <row r="54" spans="1:44" customFormat="1" ht="15.75" customHeight="1" x14ac:dyDescent="0.25">
      <c r="A54" s="48"/>
      <c r="B54" s="59" t="s">
        <v>70</v>
      </c>
      <c r="C54" s="67" t="s">
        <v>71</v>
      </c>
      <c r="D54" s="61" t="s">
        <v>72</v>
      </c>
      <c r="E54" s="68" t="s">
        <v>229</v>
      </c>
      <c r="F54" s="68" t="s">
        <v>53</v>
      </c>
      <c r="G54" s="69" t="s">
        <v>39</v>
      </c>
      <c r="H54" s="70" t="s">
        <v>237</v>
      </c>
      <c r="I54" s="162" t="s">
        <v>74</v>
      </c>
      <c r="J54" s="65"/>
      <c r="K54" s="84">
        <v>1786</v>
      </c>
      <c r="L54" s="69"/>
      <c r="M54" s="69"/>
      <c r="N54" s="53" t="s">
        <v>75</v>
      </c>
      <c r="O54" s="69"/>
      <c r="P54" s="72" t="s">
        <v>52</v>
      </c>
      <c r="Q54" s="72" t="s">
        <v>53</v>
      </c>
      <c r="R54" s="73" t="s">
        <v>49</v>
      </c>
      <c r="S54" s="73" t="s">
        <v>57</v>
      </c>
      <c r="T54" s="65"/>
      <c r="U54" s="69"/>
      <c r="V54" s="69"/>
      <c r="W54" s="74"/>
      <c r="X54" s="74"/>
      <c r="Y54" s="65"/>
      <c r="Z54" s="75"/>
      <c r="AA54" s="69"/>
      <c r="AB54" s="71" t="s">
        <v>74</v>
      </c>
      <c r="AC54" s="76" t="s">
        <v>78</v>
      </c>
      <c r="AD54" s="53"/>
      <c r="AE54" s="69"/>
      <c r="AF54" s="53" t="s">
        <v>114</v>
      </c>
      <c r="AG54" s="53" t="s">
        <v>58</v>
      </c>
      <c r="AH54" s="69"/>
      <c r="AI54" s="53"/>
      <c r="AJ54" s="50"/>
      <c r="AK54" s="53"/>
      <c r="AL54" s="226" t="s">
        <v>23</v>
      </c>
      <c r="AM54" s="229" t="s">
        <v>238</v>
      </c>
      <c r="AN54" s="230" t="s">
        <v>81</v>
      </c>
      <c r="AO54" s="140" t="s">
        <v>239</v>
      </c>
      <c r="AP54" s="228" t="s">
        <v>498</v>
      </c>
    </row>
    <row r="55" spans="1:44" customFormat="1" ht="15.75" customHeight="1" x14ac:dyDescent="0.25">
      <c r="A55" s="48"/>
      <c r="B55" s="59" t="s">
        <v>70</v>
      </c>
      <c r="C55" s="77" t="s">
        <v>83</v>
      </c>
      <c r="D55" s="60" t="s">
        <v>84</v>
      </c>
      <c r="E55" s="62" t="s">
        <v>229</v>
      </c>
      <c r="F55" s="78" t="s">
        <v>53</v>
      </c>
      <c r="G55" s="63" t="s">
        <v>39</v>
      </c>
      <c r="H55" s="64" t="s">
        <v>240</v>
      </c>
      <c r="I55" s="165" t="s">
        <v>86</v>
      </c>
      <c r="J55" s="63"/>
      <c r="K55" s="66">
        <v>1786</v>
      </c>
      <c r="L55" s="63"/>
      <c r="M55" s="63"/>
      <c r="N55" s="63" t="s">
        <v>75</v>
      </c>
      <c r="O55" s="63"/>
      <c r="P55" s="79" t="s">
        <v>52</v>
      </c>
      <c r="Q55" s="79" t="s">
        <v>53</v>
      </c>
      <c r="R55" s="80" t="s">
        <v>49</v>
      </c>
      <c r="S55" s="80" t="s">
        <v>57</v>
      </c>
      <c r="T55" s="63"/>
      <c r="U55" s="63"/>
      <c r="V55" s="63"/>
      <c r="W55" s="81"/>
      <c r="X55" s="81"/>
      <c r="Y55" s="63"/>
      <c r="Z55" s="63"/>
      <c r="AA55" s="63"/>
      <c r="AB55" s="63" t="s">
        <v>86</v>
      </c>
      <c r="AC55" s="63">
        <v>444</v>
      </c>
      <c r="AD55" s="63"/>
      <c r="AE55" s="63" t="s">
        <v>88</v>
      </c>
      <c r="AF55" s="63"/>
      <c r="AG55" s="63"/>
      <c r="AH55" s="63"/>
      <c r="AI55" s="63"/>
      <c r="AJ55" s="50"/>
      <c r="AK55" s="63"/>
      <c r="AL55" s="226" t="s">
        <v>23</v>
      </c>
      <c r="AM55" s="229" t="s">
        <v>241</v>
      </c>
      <c r="AN55" s="232" t="s">
        <v>90</v>
      </c>
      <c r="AO55" s="140" t="s">
        <v>242</v>
      </c>
      <c r="AP55" s="228" t="s">
        <v>498</v>
      </c>
    </row>
    <row r="56" spans="1:44" customFormat="1" ht="15.75" customHeight="1" x14ac:dyDescent="0.25">
      <c r="A56" s="48"/>
      <c r="B56" s="59" t="s">
        <v>70</v>
      </c>
      <c r="C56" s="82" t="s">
        <v>92</v>
      </c>
      <c r="D56" s="61" t="s">
        <v>93</v>
      </c>
      <c r="E56" s="52" t="s">
        <v>229</v>
      </c>
      <c r="F56" s="52" t="s">
        <v>53</v>
      </c>
      <c r="G56" s="50" t="s">
        <v>39</v>
      </c>
      <c r="H56" s="83" t="s">
        <v>243</v>
      </c>
      <c r="I56" s="162" t="s">
        <v>95</v>
      </c>
      <c r="J56" s="64"/>
      <c r="K56" s="84">
        <v>1786</v>
      </c>
      <c r="L56" s="50"/>
      <c r="M56" s="50"/>
      <c r="N56" s="53" t="s">
        <v>75</v>
      </c>
      <c r="O56" s="50"/>
      <c r="P56" s="85" t="s">
        <v>52</v>
      </c>
      <c r="Q56" s="85" t="s">
        <v>53</v>
      </c>
      <c r="R56" s="86" t="s">
        <v>49</v>
      </c>
      <c r="S56" s="86" t="s">
        <v>57</v>
      </c>
      <c r="T56" s="64"/>
      <c r="U56" s="50"/>
      <c r="V56" s="50"/>
      <c r="W56" s="55"/>
      <c r="X56" s="55"/>
      <c r="Y56" s="64"/>
      <c r="Z56" s="87"/>
      <c r="AA56" s="50"/>
      <c r="AB56" s="88" t="s">
        <v>95</v>
      </c>
      <c r="AC56" s="50">
        <v>126</v>
      </c>
      <c r="AD56" s="50"/>
      <c r="AE56" s="50" t="s">
        <v>52</v>
      </c>
      <c r="AF56" s="53" t="s">
        <v>244</v>
      </c>
      <c r="AG56" s="53" t="s">
        <v>245</v>
      </c>
      <c r="AH56" s="50"/>
      <c r="AI56" s="50"/>
      <c r="AJ56" s="50"/>
      <c r="AK56" s="50"/>
      <c r="AL56" s="226" t="s">
        <v>23</v>
      </c>
      <c r="AM56" s="229" t="s">
        <v>246</v>
      </c>
      <c r="AN56" s="230" t="s">
        <v>97</v>
      </c>
      <c r="AO56" s="140" t="s">
        <v>247</v>
      </c>
      <c r="AP56" s="228" t="s">
        <v>498</v>
      </c>
    </row>
    <row r="57" spans="1:44" customFormat="1" ht="15.75" customHeight="1" x14ac:dyDescent="0.25">
      <c r="A57" s="48"/>
      <c r="B57" s="59" t="s">
        <v>70</v>
      </c>
      <c r="C57" s="114" t="s">
        <v>248</v>
      </c>
      <c r="D57" s="61" t="s">
        <v>249</v>
      </c>
      <c r="E57" s="51" t="s">
        <v>229</v>
      </c>
      <c r="F57" s="51" t="s">
        <v>53</v>
      </c>
      <c r="G57" s="89" t="s">
        <v>39</v>
      </c>
      <c r="H57" s="70" t="s">
        <v>250</v>
      </c>
      <c r="I57" s="162" t="s">
        <v>182</v>
      </c>
      <c r="J57" s="65"/>
      <c r="K57" s="71">
        <v>1786</v>
      </c>
      <c r="L57" s="89"/>
      <c r="M57" s="89"/>
      <c r="N57" s="53" t="s">
        <v>75</v>
      </c>
      <c r="O57" s="89"/>
      <c r="P57" s="54" t="s">
        <v>52</v>
      </c>
      <c r="Q57" s="54" t="s">
        <v>53</v>
      </c>
      <c r="R57" s="17" t="s">
        <v>49</v>
      </c>
      <c r="S57" s="17" t="s">
        <v>57</v>
      </c>
      <c r="T57" s="65"/>
      <c r="U57" s="89"/>
      <c r="V57" s="89"/>
      <c r="W57" s="56" t="s">
        <v>232</v>
      </c>
      <c r="X57" s="56" t="s">
        <v>233</v>
      </c>
      <c r="Y57" s="65"/>
      <c r="Z57" s="90"/>
      <c r="AA57" s="89"/>
      <c r="AB57" s="71" t="s">
        <v>182</v>
      </c>
      <c r="AC57" s="89"/>
      <c r="AD57" s="89"/>
      <c r="AE57" s="121" t="s">
        <v>251</v>
      </c>
      <c r="AF57" s="53" t="s">
        <v>252</v>
      </c>
      <c r="AG57" s="53" t="s">
        <v>110</v>
      </c>
      <c r="AH57" s="89"/>
      <c r="AI57" s="89"/>
      <c r="AJ57" s="50"/>
      <c r="AK57" s="89"/>
      <c r="AL57" s="249" t="s">
        <v>531</v>
      </c>
      <c r="AM57" s="229" t="s">
        <v>253</v>
      </c>
      <c r="AN57" s="230" t="s">
        <v>186</v>
      </c>
      <c r="AO57" s="140" t="s">
        <v>254</v>
      </c>
      <c r="AP57" s="228" t="s">
        <v>498</v>
      </c>
      <c r="AR57" s="2"/>
    </row>
    <row r="58" spans="1:44" x14ac:dyDescent="0.25">
      <c r="I58" s="167"/>
      <c r="AP58" s="235"/>
    </row>
    <row r="59" spans="1:44" s="15" customFormat="1" ht="15.75" customHeight="1" x14ac:dyDescent="0.25">
      <c r="A59" s="48"/>
      <c r="B59" s="91" t="s">
        <v>119</v>
      </c>
      <c r="C59" s="92" t="s">
        <v>354</v>
      </c>
      <c r="D59" s="93" t="s">
        <v>355</v>
      </c>
      <c r="E59" s="94" t="s">
        <v>356</v>
      </c>
      <c r="F59" s="94" t="s">
        <v>57</v>
      </c>
      <c r="G59" s="99" t="s">
        <v>99</v>
      </c>
      <c r="H59" s="101"/>
      <c r="I59" s="164">
        <v>1788</v>
      </c>
      <c r="J59" s="97" t="s">
        <v>357</v>
      </c>
      <c r="K59" s="120"/>
      <c r="L59" s="99" t="s">
        <v>125</v>
      </c>
      <c r="M59" s="100" t="s">
        <v>357</v>
      </c>
      <c r="N59" s="101" t="s">
        <v>75</v>
      </c>
      <c r="O59" s="92" t="s">
        <v>60</v>
      </c>
      <c r="P59" s="102" t="s">
        <v>68</v>
      </c>
      <c r="Q59" s="102" t="s">
        <v>53</v>
      </c>
      <c r="R59" s="103" t="s">
        <v>49</v>
      </c>
      <c r="S59" s="103" t="s">
        <v>57</v>
      </c>
      <c r="T59" s="99"/>
      <c r="U59" s="99"/>
      <c r="V59" s="99"/>
      <c r="W59" s="105"/>
      <c r="X59" s="105"/>
      <c r="Y59" s="100"/>
      <c r="Z59" s="99"/>
      <c r="AA59" s="99"/>
      <c r="AB59" s="106"/>
      <c r="AC59" s="106"/>
      <c r="AD59" s="101"/>
      <c r="AE59" s="101"/>
      <c r="AF59" s="119"/>
      <c r="AG59" s="101"/>
      <c r="AH59" s="101"/>
      <c r="AI59" s="101"/>
      <c r="AJ59" s="99"/>
      <c r="AK59" s="99" t="s">
        <v>358</v>
      </c>
      <c r="AL59" s="226" t="s">
        <v>23</v>
      </c>
      <c r="AM59" s="227" t="s">
        <v>359</v>
      </c>
      <c r="AN59" s="57" t="s">
        <v>262</v>
      </c>
      <c r="AO59" s="80" t="s">
        <v>360</v>
      </c>
      <c r="AP59" s="228" t="s">
        <v>498</v>
      </c>
    </row>
    <row r="60" spans="1:44" x14ac:dyDescent="0.25">
      <c r="I60" s="167"/>
      <c r="AP60" s="235"/>
    </row>
    <row r="61" spans="1:44" s="15" customFormat="1" ht="15.75" customHeight="1" x14ac:dyDescent="0.25">
      <c r="A61" s="48"/>
      <c r="B61" s="91" t="s">
        <v>119</v>
      </c>
      <c r="C61" s="92" t="s">
        <v>361</v>
      </c>
      <c r="D61" s="93" t="s">
        <v>278</v>
      </c>
      <c r="E61" s="94" t="s">
        <v>362</v>
      </c>
      <c r="F61" s="94" t="s">
        <v>53</v>
      </c>
      <c r="G61" s="104" t="s">
        <v>99</v>
      </c>
      <c r="H61" s="96"/>
      <c r="I61" s="164" t="s">
        <v>363</v>
      </c>
      <c r="J61" s="97" t="s">
        <v>346</v>
      </c>
      <c r="K61" s="98"/>
      <c r="L61" s="99" t="s">
        <v>125</v>
      </c>
      <c r="M61" s="100" t="s">
        <v>346</v>
      </c>
      <c r="N61" s="101" t="s">
        <v>75</v>
      </c>
      <c r="O61" s="92" t="s">
        <v>60</v>
      </c>
      <c r="P61" s="102" t="s">
        <v>52</v>
      </c>
      <c r="Q61" s="102" t="s">
        <v>53</v>
      </c>
      <c r="R61" s="103" t="s">
        <v>49</v>
      </c>
      <c r="S61" s="103" t="s">
        <v>57</v>
      </c>
      <c r="T61" s="104"/>
      <c r="U61" s="99"/>
      <c r="V61" s="99"/>
      <c r="W61" s="105"/>
      <c r="X61" s="105"/>
      <c r="Y61" s="100"/>
      <c r="Z61" s="104"/>
      <c r="AA61" s="104"/>
      <c r="AB61" s="106"/>
      <c r="AC61" s="106"/>
      <c r="AD61" s="96"/>
      <c r="AE61" s="96"/>
      <c r="AF61" s="95"/>
      <c r="AG61" s="96"/>
      <c r="AH61" s="96"/>
      <c r="AI61" s="96"/>
      <c r="AJ61" s="104"/>
      <c r="AK61" s="104" t="s">
        <v>364</v>
      </c>
      <c r="AL61" s="226" t="s">
        <v>23</v>
      </c>
      <c r="AM61" s="227" t="s">
        <v>365</v>
      </c>
      <c r="AN61" s="57" t="s">
        <v>128</v>
      </c>
      <c r="AO61" s="80" t="s">
        <v>366</v>
      </c>
      <c r="AP61" s="228" t="s">
        <v>498</v>
      </c>
    </row>
    <row r="62" spans="1:44" s="15" customFormat="1" ht="15.75" customHeight="1" x14ac:dyDescent="0.25">
      <c r="A62" s="48"/>
      <c r="B62" s="110" t="s">
        <v>139</v>
      </c>
      <c r="C62" s="53" t="s">
        <v>140</v>
      </c>
      <c r="D62" s="58" t="s">
        <v>322</v>
      </c>
      <c r="E62" s="51" t="s">
        <v>323</v>
      </c>
      <c r="F62" s="51" t="s">
        <v>53</v>
      </c>
      <c r="G62" s="53" t="s">
        <v>99</v>
      </c>
      <c r="H62" s="111"/>
      <c r="I62" s="162">
        <v>1811</v>
      </c>
      <c r="J62" s="111"/>
      <c r="K62" s="111"/>
      <c r="L62" s="53"/>
      <c r="M62" s="111"/>
      <c r="N62" s="111" t="s">
        <v>75</v>
      </c>
      <c r="O62" s="111"/>
      <c r="P62" s="54" t="s">
        <v>52</v>
      </c>
      <c r="Q62" s="54" t="s">
        <v>53</v>
      </c>
      <c r="R62" s="17" t="s">
        <v>49</v>
      </c>
      <c r="S62" s="17" t="s">
        <v>57</v>
      </c>
      <c r="T62" s="111" t="s">
        <v>51</v>
      </c>
      <c r="U62" s="169" t="s">
        <v>477</v>
      </c>
      <c r="V62" s="53" t="s">
        <v>64</v>
      </c>
      <c r="W62" s="56" t="s">
        <v>324</v>
      </c>
      <c r="X62" s="56" t="s">
        <v>325</v>
      </c>
      <c r="Y62" s="111"/>
      <c r="Z62" s="111"/>
      <c r="AA62" s="111"/>
      <c r="AB62" s="111"/>
      <c r="AC62" s="111"/>
      <c r="AD62" s="111"/>
      <c r="AE62" s="111"/>
      <c r="AF62" s="111"/>
      <c r="AG62" s="111"/>
      <c r="AH62" s="111"/>
      <c r="AI62" s="111"/>
      <c r="AJ62" s="111"/>
      <c r="AK62" s="53" t="s">
        <v>326</v>
      </c>
      <c r="AL62" s="237" t="s">
        <v>23</v>
      </c>
      <c r="AM62" s="138" t="s">
        <v>327</v>
      </c>
      <c r="AN62" s="177" t="s">
        <v>148</v>
      </c>
      <c r="AO62" s="139" t="s">
        <v>463</v>
      </c>
      <c r="AP62" s="228" t="s">
        <v>498</v>
      </c>
    </row>
    <row r="63" spans="1:44" customFormat="1" ht="15.75" customHeight="1" x14ac:dyDescent="0.25">
      <c r="A63" s="48"/>
      <c r="B63" s="49" t="s">
        <v>161</v>
      </c>
      <c r="C63" s="53" t="s">
        <v>328</v>
      </c>
      <c r="D63" s="58" t="s">
        <v>329</v>
      </c>
      <c r="E63" s="51" t="s">
        <v>323</v>
      </c>
      <c r="F63" s="51" t="s">
        <v>53</v>
      </c>
      <c r="G63" s="53" t="s">
        <v>99</v>
      </c>
      <c r="H63" s="53">
        <v>20</v>
      </c>
      <c r="I63" s="162" t="s">
        <v>330</v>
      </c>
      <c r="J63" s="53"/>
      <c r="K63" s="53">
        <v>1791</v>
      </c>
      <c r="L63" s="53"/>
      <c r="M63" s="53"/>
      <c r="N63" s="53"/>
      <c r="O63" s="53"/>
      <c r="P63" s="54" t="s">
        <v>52</v>
      </c>
      <c r="Q63" s="54" t="s">
        <v>53</v>
      </c>
      <c r="R63" s="17" t="s">
        <v>49</v>
      </c>
      <c r="S63" s="17" t="s">
        <v>57</v>
      </c>
      <c r="T63" s="113" t="s">
        <v>331</v>
      </c>
      <c r="U63" s="53"/>
      <c r="V63" s="53"/>
      <c r="W63" s="56" t="s">
        <v>332</v>
      </c>
      <c r="X63" s="56" t="s">
        <v>325</v>
      </c>
      <c r="Y63" s="53"/>
      <c r="Z63" s="53"/>
      <c r="AA63" s="53"/>
      <c r="AB63" s="53"/>
      <c r="AC63" s="53"/>
      <c r="AD63" s="53"/>
      <c r="AE63" s="53"/>
      <c r="AF63" s="53"/>
      <c r="AG63" s="53"/>
      <c r="AH63" s="53" t="s">
        <v>166</v>
      </c>
      <c r="AI63" s="53"/>
      <c r="AJ63" s="53"/>
      <c r="AK63" s="53"/>
      <c r="AL63" s="137" t="s">
        <v>23</v>
      </c>
      <c r="AM63" s="138" t="s">
        <v>333</v>
      </c>
      <c r="AN63" s="57" t="s">
        <v>334</v>
      </c>
      <c r="AO63" s="139" t="s">
        <v>335</v>
      </c>
      <c r="AP63" s="228" t="s">
        <v>498</v>
      </c>
    </row>
    <row r="64" spans="1:44" customFormat="1" ht="15.75" customHeight="1" x14ac:dyDescent="0.25">
      <c r="A64" s="48"/>
      <c r="B64" s="59" t="s">
        <v>70</v>
      </c>
      <c r="C64" s="67" t="s">
        <v>71</v>
      </c>
      <c r="D64" s="61" t="s">
        <v>72</v>
      </c>
      <c r="E64" s="68" t="s">
        <v>323</v>
      </c>
      <c r="F64" s="68" t="s">
        <v>53</v>
      </c>
      <c r="G64" s="69" t="s">
        <v>99</v>
      </c>
      <c r="H64" s="70" t="s">
        <v>176</v>
      </c>
      <c r="I64" s="162" t="s">
        <v>74</v>
      </c>
      <c r="J64" s="65"/>
      <c r="K64" s="71">
        <v>1794</v>
      </c>
      <c r="L64" s="69"/>
      <c r="M64" s="69"/>
      <c r="N64" s="53" t="s">
        <v>75</v>
      </c>
      <c r="O64" s="69"/>
      <c r="P64" s="72" t="s">
        <v>52</v>
      </c>
      <c r="Q64" s="72" t="s">
        <v>53</v>
      </c>
      <c r="R64" s="73" t="s">
        <v>49</v>
      </c>
      <c r="S64" s="73" t="s">
        <v>57</v>
      </c>
      <c r="T64" s="65"/>
      <c r="U64" s="69"/>
      <c r="V64" s="69"/>
      <c r="W64" s="74"/>
      <c r="X64" s="74"/>
      <c r="Y64" s="65"/>
      <c r="Z64" s="75"/>
      <c r="AA64" s="69"/>
      <c r="AB64" s="71" t="s">
        <v>74</v>
      </c>
      <c r="AC64" s="76" t="s">
        <v>78</v>
      </c>
      <c r="AD64" s="53"/>
      <c r="AE64" s="69"/>
      <c r="AF64" s="53" t="s">
        <v>114</v>
      </c>
      <c r="AG64" s="53" t="s">
        <v>58</v>
      </c>
      <c r="AH64" s="69"/>
      <c r="AI64" s="53"/>
      <c r="AJ64" s="50"/>
      <c r="AK64" s="53"/>
      <c r="AL64" s="226" t="s">
        <v>23</v>
      </c>
      <c r="AM64" s="229" t="s">
        <v>336</v>
      </c>
      <c r="AN64" s="230" t="s">
        <v>81</v>
      </c>
      <c r="AO64" s="140" t="s">
        <v>337</v>
      </c>
      <c r="AP64" s="228" t="s">
        <v>498</v>
      </c>
    </row>
    <row r="65" spans="1:43" customFormat="1" ht="15.75" customHeight="1" x14ac:dyDescent="0.25">
      <c r="A65" s="48"/>
      <c r="B65" s="59" t="s">
        <v>70</v>
      </c>
      <c r="C65" s="77" t="s">
        <v>83</v>
      </c>
      <c r="D65" s="60" t="s">
        <v>84</v>
      </c>
      <c r="E65" s="62" t="s">
        <v>323</v>
      </c>
      <c r="F65" s="78" t="s">
        <v>53</v>
      </c>
      <c r="G65" s="63" t="s">
        <v>99</v>
      </c>
      <c r="H65" s="64" t="s">
        <v>338</v>
      </c>
      <c r="I65" s="165" t="s">
        <v>86</v>
      </c>
      <c r="J65" s="63"/>
      <c r="K65" s="66">
        <v>1792</v>
      </c>
      <c r="L65" s="63"/>
      <c r="M65" s="63"/>
      <c r="N65" s="63" t="s">
        <v>75</v>
      </c>
      <c r="O65" s="63"/>
      <c r="P65" s="79" t="s">
        <v>52</v>
      </c>
      <c r="Q65" s="79" t="s">
        <v>53</v>
      </c>
      <c r="R65" s="80" t="s">
        <v>49</v>
      </c>
      <c r="S65" s="80" t="s">
        <v>57</v>
      </c>
      <c r="T65" s="63"/>
      <c r="U65" s="63"/>
      <c r="V65" s="63"/>
      <c r="W65" s="81"/>
      <c r="X65" s="81"/>
      <c r="Y65" s="63"/>
      <c r="Z65" s="63"/>
      <c r="AA65" s="63"/>
      <c r="AB65" s="63" t="s">
        <v>86</v>
      </c>
      <c r="AC65" s="63">
        <v>444</v>
      </c>
      <c r="AD65" s="63"/>
      <c r="AE65" s="63" t="s">
        <v>88</v>
      </c>
      <c r="AF65" s="53" t="s">
        <v>114</v>
      </c>
      <c r="AG65" s="63" t="s">
        <v>115</v>
      </c>
      <c r="AH65" s="63"/>
      <c r="AI65" s="63"/>
      <c r="AJ65" s="50"/>
      <c r="AK65" s="63"/>
      <c r="AL65" s="226" t="s">
        <v>23</v>
      </c>
      <c r="AM65" s="229" t="s">
        <v>339</v>
      </c>
      <c r="AN65" s="232" t="s">
        <v>90</v>
      </c>
      <c r="AO65" s="140" t="s">
        <v>340</v>
      </c>
      <c r="AP65" s="228" t="s">
        <v>498</v>
      </c>
    </row>
    <row r="66" spans="1:43" customFormat="1" ht="15.75" customHeight="1" x14ac:dyDescent="0.25">
      <c r="A66" s="48"/>
      <c r="B66" s="59" t="s">
        <v>70</v>
      </c>
      <c r="C66" s="82" t="s">
        <v>92</v>
      </c>
      <c r="D66" s="61" t="s">
        <v>93</v>
      </c>
      <c r="E66" s="52" t="s">
        <v>323</v>
      </c>
      <c r="F66" s="52" t="s">
        <v>53</v>
      </c>
      <c r="G66" s="50" t="s">
        <v>99</v>
      </c>
      <c r="H66" s="83" t="s">
        <v>341</v>
      </c>
      <c r="I66" s="162" t="s">
        <v>95</v>
      </c>
      <c r="J66" s="64"/>
      <c r="K66" s="84">
        <v>1792</v>
      </c>
      <c r="L66" s="50"/>
      <c r="M66" s="50"/>
      <c r="N66" s="53" t="s">
        <v>75</v>
      </c>
      <c r="O66" s="50"/>
      <c r="P66" s="85" t="s">
        <v>52</v>
      </c>
      <c r="Q66" s="85" t="s">
        <v>53</v>
      </c>
      <c r="R66" s="86" t="s">
        <v>49</v>
      </c>
      <c r="S66" s="86" t="s">
        <v>57</v>
      </c>
      <c r="T66" s="64"/>
      <c r="U66" s="50"/>
      <c r="V66" s="50"/>
      <c r="W66" s="55"/>
      <c r="X66" s="55"/>
      <c r="Y66" s="64"/>
      <c r="Z66" s="87"/>
      <c r="AA66" s="50"/>
      <c r="AB66" s="88" t="s">
        <v>95</v>
      </c>
      <c r="AC66" s="50">
        <v>126</v>
      </c>
      <c r="AD66" s="50"/>
      <c r="AE66" s="50" t="s">
        <v>52</v>
      </c>
      <c r="AF66" s="53" t="s">
        <v>114</v>
      </c>
      <c r="AG66" s="53" t="s">
        <v>115</v>
      </c>
      <c r="AH66" s="50"/>
      <c r="AI66" s="50"/>
      <c r="AJ66" s="50"/>
      <c r="AK66" s="50"/>
      <c r="AL66" s="226" t="s">
        <v>23</v>
      </c>
      <c r="AM66" s="229" t="s">
        <v>342</v>
      </c>
      <c r="AN66" s="230" t="s">
        <v>97</v>
      </c>
      <c r="AO66" s="140" t="s">
        <v>343</v>
      </c>
      <c r="AP66" s="228" t="s">
        <v>498</v>
      </c>
    </row>
    <row r="67" spans="1:43" s="15" customFormat="1" ht="15.75" customHeight="1" x14ac:dyDescent="0.25">
      <c r="A67" s="48"/>
      <c r="B67" s="148" t="s">
        <v>70</v>
      </c>
      <c r="C67" s="149" t="s">
        <v>344</v>
      </c>
      <c r="D67" s="179" t="s">
        <v>345</v>
      </c>
      <c r="E67" s="150" t="s">
        <v>323</v>
      </c>
      <c r="F67" s="150" t="s">
        <v>53</v>
      </c>
      <c r="G67" s="151" t="s">
        <v>99</v>
      </c>
      <c r="H67" s="152">
        <v>38</v>
      </c>
      <c r="I67" s="168">
        <v>1830</v>
      </c>
      <c r="J67" s="154" t="s">
        <v>346</v>
      </c>
      <c r="K67" s="155"/>
      <c r="L67" s="151"/>
      <c r="M67" s="152"/>
      <c r="N67" s="153" t="s">
        <v>75</v>
      </c>
      <c r="O67" s="151"/>
      <c r="P67" s="156" t="s">
        <v>52</v>
      </c>
      <c r="Q67" s="157" t="s">
        <v>53</v>
      </c>
      <c r="R67" s="158" t="s">
        <v>49</v>
      </c>
      <c r="S67" s="158" t="s">
        <v>57</v>
      </c>
      <c r="T67" s="180"/>
      <c r="U67" s="151"/>
      <c r="V67" s="151"/>
      <c r="W67" s="159" t="s">
        <v>324</v>
      </c>
      <c r="X67" s="159" t="s">
        <v>325</v>
      </c>
      <c r="Y67" s="154" t="s">
        <v>347</v>
      </c>
      <c r="Z67" s="152"/>
      <c r="AA67" s="151"/>
      <c r="AB67" s="160">
        <v>1830</v>
      </c>
      <c r="AC67" s="151"/>
      <c r="AD67" s="151"/>
      <c r="AE67" s="151" t="s">
        <v>323</v>
      </c>
      <c r="AF67" s="153" t="s">
        <v>105</v>
      </c>
      <c r="AG67" s="153" t="s">
        <v>110</v>
      </c>
      <c r="AH67" s="153" t="s">
        <v>166</v>
      </c>
      <c r="AI67" s="151"/>
      <c r="AJ67" s="153"/>
      <c r="AK67" s="153"/>
      <c r="AL67" s="249" t="s">
        <v>531</v>
      </c>
      <c r="AM67" s="236" t="s">
        <v>348</v>
      </c>
      <c r="AN67" s="231" t="s">
        <v>186</v>
      </c>
      <c r="AO67" s="239" t="s">
        <v>456</v>
      </c>
      <c r="AP67" s="228" t="s">
        <v>498</v>
      </c>
    </row>
    <row r="68" spans="1:43" customFormat="1" ht="15.75" customHeight="1" x14ac:dyDescent="0.25">
      <c r="A68" s="48"/>
      <c r="B68" s="145" t="s">
        <v>457</v>
      </c>
      <c r="C68" s="114"/>
      <c r="D68" s="61"/>
      <c r="E68" s="51" t="s">
        <v>323</v>
      </c>
      <c r="F68" s="51" t="s">
        <v>53</v>
      </c>
      <c r="G68" s="89" t="s">
        <v>99</v>
      </c>
      <c r="H68" s="90" t="s">
        <v>459</v>
      </c>
      <c r="I68" s="162">
        <v>1837</v>
      </c>
      <c r="J68" s="65"/>
      <c r="K68" s="71">
        <f>1837-45</f>
        <v>1792</v>
      </c>
      <c r="L68" s="89"/>
      <c r="M68" s="90"/>
      <c r="N68" s="53"/>
      <c r="O68" s="89"/>
      <c r="P68" s="54" t="s">
        <v>52</v>
      </c>
      <c r="Q68" s="115" t="s">
        <v>53</v>
      </c>
      <c r="R68" s="17" t="s">
        <v>49</v>
      </c>
      <c r="S68" s="17" t="s">
        <v>57</v>
      </c>
      <c r="T68" s="161"/>
      <c r="U68" s="89"/>
      <c r="V68" s="89"/>
      <c r="W68" s="56" t="s">
        <v>324</v>
      </c>
      <c r="X68" s="56" t="s">
        <v>325</v>
      </c>
      <c r="Y68" s="147"/>
      <c r="Z68" s="90"/>
      <c r="AA68" s="89"/>
      <c r="AB68" s="122"/>
      <c r="AC68" s="89"/>
      <c r="AD68" s="89"/>
      <c r="AE68" s="89"/>
      <c r="AF68" s="53"/>
      <c r="AG68" s="53"/>
      <c r="AH68" s="53"/>
      <c r="AI68" s="89"/>
      <c r="AJ68" s="50"/>
      <c r="AK68" s="53"/>
      <c r="AL68" s="249" t="s">
        <v>531</v>
      </c>
      <c r="AM68" s="229"/>
      <c r="AN68" s="232"/>
      <c r="AO68" s="240"/>
      <c r="AP68" s="238" t="s">
        <v>458</v>
      </c>
      <c r="AQ68" t="s">
        <v>498</v>
      </c>
    </row>
    <row r="69" spans="1:43" x14ac:dyDescent="0.25">
      <c r="A69" s="48"/>
    </row>
    <row r="70" spans="1:43" s="15" customFormat="1" ht="15.75" customHeight="1" x14ac:dyDescent="0.25">
      <c r="A70" s="48"/>
      <c r="B70" s="91" t="s">
        <v>119</v>
      </c>
      <c r="C70" s="92" t="s">
        <v>271</v>
      </c>
      <c r="D70" s="93" t="s">
        <v>272</v>
      </c>
      <c r="E70" s="94" t="s">
        <v>273</v>
      </c>
      <c r="F70" s="94" t="s">
        <v>53</v>
      </c>
      <c r="G70" s="104" t="s">
        <v>39</v>
      </c>
      <c r="H70" s="96"/>
      <c r="I70" s="164" t="s">
        <v>274</v>
      </c>
      <c r="J70" s="97" t="s">
        <v>275</v>
      </c>
      <c r="K70" s="98"/>
      <c r="L70" s="99" t="s">
        <v>125</v>
      </c>
      <c r="M70" s="100" t="s">
        <v>275</v>
      </c>
      <c r="N70" s="101" t="s">
        <v>75</v>
      </c>
      <c r="O70" s="92" t="s">
        <v>60</v>
      </c>
      <c r="P70" s="102" t="s">
        <v>68</v>
      </c>
      <c r="Q70" s="102" t="s">
        <v>53</v>
      </c>
      <c r="R70" s="103" t="s">
        <v>49</v>
      </c>
      <c r="S70" s="103" t="s">
        <v>57</v>
      </c>
      <c r="T70" s="104"/>
      <c r="U70" s="99"/>
      <c r="V70" s="99"/>
      <c r="W70" s="105"/>
      <c r="X70" s="105"/>
      <c r="Y70" s="100"/>
      <c r="Z70" s="104"/>
      <c r="AA70" s="104"/>
      <c r="AB70" s="106"/>
      <c r="AC70" s="106"/>
      <c r="AD70" s="96"/>
      <c r="AE70" s="96"/>
      <c r="AF70" s="96"/>
      <c r="AG70" s="96"/>
      <c r="AH70" s="96"/>
      <c r="AI70" s="96"/>
      <c r="AJ70" s="104"/>
      <c r="AK70" s="104"/>
      <c r="AL70" s="226" t="s">
        <v>23</v>
      </c>
      <c r="AM70" s="227" t="s">
        <v>276</v>
      </c>
      <c r="AN70" s="57" t="s">
        <v>128</v>
      </c>
      <c r="AO70" s="80" t="s">
        <v>277</v>
      </c>
      <c r="AP70" s="228" t="s">
        <v>498</v>
      </c>
    </row>
    <row r="71" spans="1:43" customFormat="1" ht="15.75" customHeight="1" x14ac:dyDescent="0.25">
      <c r="A71" s="48"/>
      <c r="B71" s="110" t="s">
        <v>139</v>
      </c>
      <c r="C71" s="53" t="s">
        <v>140</v>
      </c>
      <c r="D71" s="58" t="s">
        <v>278</v>
      </c>
      <c r="E71" s="51" t="s">
        <v>279</v>
      </c>
      <c r="F71" s="51" t="s">
        <v>53</v>
      </c>
      <c r="G71" s="53" t="s">
        <v>39</v>
      </c>
      <c r="H71" s="111"/>
      <c r="I71" s="162">
        <v>1816</v>
      </c>
      <c r="J71" s="111"/>
      <c r="K71" s="111"/>
      <c r="L71" s="53"/>
      <c r="M71" s="111"/>
      <c r="N71" s="111" t="s">
        <v>75</v>
      </c>
      <c r="O71" s="111"/>
      <c r="P71" s="54" t="s">
        <v>52</v>
      </c>
      <c r="Q71" s="54" t="s">
        <v>280</v>
      </c>
      <c r="R71" s="17" t="s">
        <v>49</v>
      </c>
      <c r="S71" s="17" t="s">
        <v>57</v>
      </c>
      <c r="T71" s="111" t="s">
        <v>51</v>
      </c>
      <c r="U71" s="169" t="s">
        <v>281</v>
      </c>
      <c r="V71" s="53" t="s">
        <v>64</v>
      </c>
      <c r="W71" s="56" t="s">
        <v>282</v>
      </c>
      <c r="X71" s="56" t="s">
        <v>283</v>
      </c>
      <c r="Y71" s="111"/>
      <c r="Z71" s="111"/>
      <c r="AA71" s="111"/>
      <c r="AB71" s="111"/>
      <c r="AC71" s="111"/>
      <c r="AD71" s="111"/>
      <c r="AE71" s="111"/>
      <c r="AF71" s="111"/>
      <c r="AG71" s="111"/>
      <c r="AH71" s="111"/>
      <c r="AI71" s="111"/>
      <c r="AJ71" s="111"/>
      <c r="AK71" s="53"/>
      <c r="AL71" s="249" t="s">
        <v>530</v>
      </c>
      <c r="AM71" s="138" t="s">
        <v>284</v>
      </c>
      <c r="AN71" s="57" t="s">
        <v>148</v>
      </c>
      <c r="AO71" s="139" t="s">
        <v>285</v>
      </c>
      <c r="AP71" s="228" t="s">
        <v>498</v>
      </c>
    </row>
    <row r="72" spans="1:43" customFormat="1" ht="15.75" customHeight="1" x14ac:dyDescent="0.25">
      <c r="A72" s="48"/>
      <c r="B72" s="49" t="s">
        <v>161</v>
      </c>
      <c r="C72" s="53" t="s">
        <v>286</v>
      </c>
      <c r="D72" s="58" t="s">
        <v>287</v>
      </c>
      <c r="E72" s="51" t="s">
        <v>279</v>
      </c>
      <c r="F72" s="51" t="s">
        <v>53</v>
      </c>
      <c r="G72" s="53" t="s">
        <v>39</v>
      </c>
      <c r="H72" s="53">
        <v>21</v>
      </c>
      <c r="I72" s="162" t="s">
        <v>288</v>
      </c>
      <c r="J72" s="53"/>
      <c r="K72" s="53">
        <v>1795</v>
      </c>
      <c r="L72" s="53"/>
      <c r="M72" s="53"/>
      <c r="N72" s="53"/>
      <c r="O72" s="53"/>
      <c r="P72" s="54" t="s">
        <v>52</v>
      </c>
      <c r="Q72" s="54" t="s">
        <v>53</v>
      </c>
      <c r="R72" s="17" t="s">
        <v>49</v>
      </c>
      <c r="S72" s="17" t="s">
        <v>57</v>
      </c>
      <c r="T72" s="113" t="s">
        <v>289</v>
      </c>
      <c r="U72" s="53"/>
      <c r="V72" s="53"/>
      <c r="W72" s="56" t="s">
        <v>282</v>
      </c>
      <c r="X72" s="56" t="s">
        <v>283</v>
      </c>
      <c r="Y72" s="53"/>
      <c r="Z72" s="53"/>
      <c r="AA72" s="53"/>
      <c r="AB72" s="53"/>
      <c r="AC72" s="53"/>
      <c r="AD72" s="53"/>
      <c r="AE72" s="53"/>
      <c r="AF72" s="53"/>
      <c r="AG72" s="53"/>
      <c r="AH72" s="53"/>
      <c r="AI72" s="53"/>
      <c r="AJ72" s="53"/>
      <c r="AK72" s="53" t="s">
        <v>290</v>
      </c>
      <c r="AL72" s="249" t="s">
        <v>530</v>
      </c>
      <c r="AM72" s="138" t="s">
        <v>291</v>
      </c>
      <c r="AN72" s="57" t="s">
        <v>292</v>
      </c>
      <c r="AO72" s="139" t="s">
        <v>293</v>
      </c>
      <c r="AP72" s="228" t="s">
        <v>498</v>
      </c>
    </row>
    <row r="73" spans="1:43" customFormat="1" ht="15.75" customHeight="1" x14ac:dyDescent="0.25">
      <c r="A73" s="48"/>
      <c r="B73" s="49" t="s">
        <v>161</v>
      </c>
      <c r="C73" s="53" t="s">
        <v>294</v>
      </c>
      <c r="D73" s="58" t="s">
        <v>295</v>
      </c>
      <c r="E73" s="51" t="s">
        <v>279</v>
      </c>
      <c r="F73" s="51" t="s">
        <v>53</v>
      </c>
      <c r="G73" s="53" t="s">
        <v>39</v>
      </c>
      <c r="H73" s="53" t="s">
        <v>296</v>
      </c>
      <c r="I73" s="162" t="s">
        <v>297</v>
      </c>
      <c r="J73" s="53"/>
      <c r="K73" s="53">
        <v>1812</v>
      </c>
      <c r="L73" s="53"/>
      <c r="M73" s="53"/>
      <c r="N73" s="53"/>
      <c r="O73" s="53"/>
      <c r="P73" s="54" t="s">
        <v>52</v>
      </c>
      <c r="Q73" s="54" t="s">
        <v>53</v>
      </c>
      <c r="R73" s="17" t="s">
        <v>49</v>
      </c>
      <c r="S73" s="17" t="s">
        <v>57</v>
      </c>
      <c r="T73" s="53" t="s">
        <v>298</v>
      </c>
      <c r="U73" s="169" t="s">
        <v>299</v>
      </c>
      <c r="V73" s="53"/>
      <c r="W73" s="56" t="s">
        <v>300</v>
      </c>
      <c r="X73" s="56" t="s">
        <v>283</v>
      </c>
      <c r="Y73" s="53"/>
      <c r="Z73" s="53"/>
      <c r="AA73" s="53"/>
      <c r="AB73" s="53"/>
      <c r="AC73" s="53"/>
      <c r="AD73" s="53"/>
      <c r="AE73" s="53"/>
      <c r="AF73" s="53"/>
      <c r="AG73" s="53"/>
      <c r="AH73" s="53"/>
      <c r="AI73" s="53"/>
      <c r="AJ73" s="53" t="s">
        <v>301</v>
      </c>
      <c r="AK73" s="53" t="s">
        <v>302</v>
      </c>
      <c r="AL73" s="249" t="s">
        <v>531</v>
      </c>
      <c r="AM73" s="138" t="s">
        <v>303</v>
      </c>
      <c r="AN73" s="57" t="s">
        <v>304</v>
      </c>
      <c r="AO73" s="139" t="s">
        <v>305</v>
      </c>
      <c r="AP73" s="228" t="s">
        <v>498</v>
      </c>
    </row>
    <row r="74" spans="1:43" customFormat="1" ht="15.75" customHeight="1" x14ac:dyDescent="0.25">
      <c r="A74" s="48"/>
      <c r="B74" s="59" t="s">
        <v>70</v>
      </c>
      <c r="C74" s="67" t="s">
        <v>71</v>
      </c>
      <c r="D74" s="61" t="s">
        <v>72</v>
      </c>
      <c r="E74" s="68" t="s">
        <v>279</v>
      </c>
      <c r="F74" s="68" t="s">
        <v>53</v>
      </c>
      <c r="G74" s="69" t="s">
        <v>39</v>
      </c>
      <c r="H74" s="70" t="s">
        <v>306</v>
      </c>
      <c r="I74" s="162" t="s">
        <v>74</v>
      </c>
      <c r="J74" s="65"/>
      <c r="K74" s="71">
        <v>1794</v>
      </c>
      <c r="L74" s="69"/>
      <c r="M74" s="69"/>
      <c r="N74" s="53" t="s">
        <v>75</v>
      </c>
      <c r="O74" s="69"/>
      <c r="P74" s="72" t="s">
        <v>52</v>
      </c>
      <c r="Q74" s="72" t="s">
        <v>53</v>
      </c>
      <c r="R74" s="73" t="s">
        <v>49</v>
      </c>
      <c r="S74" s="73" t="s">
        <v>57</v>
      </c>
      <c r="T74" s="65"/>
      <c r="U74" s="69"/>
      <c r="V74" s="69"/>
      <c r="W74" s="74"/>
      <c r="X74" s="74"/>
      <c r="Y74" s="65"/>
      <c r="Z74" s="75"/>
      <c r="AA74" s="69"/>
      <c r="AB74" s="71" t="s">
        <v>74</v>
      </c>
      <c r="AC74" s="76" t="s">
        <v>78</v>
      </c>
      <c r="AD74" s="53"/>
      <c r="AE74" s="69"/>
      <c r="AF74" s="53" t="s">
        <v>114</v>
      </c>
      <c r="AG74" s="53" t="s">
        <v>58</v>
      </c>
      <c r="AH74" s="69"/>
      <c r="AI74" s="53"/>
      <c r="AJ74" s="50"/>
      <c r="AK74" s="53"/>
      <c r="AL74" s="226" t="s">
        <v>23</v>
      </c>
      <c r="AM74" s="229" t="s">
        <v>307</v>
      </c>
      <c r="AN74" s="230" t="s">
        <v>81</v>
      </c>
      <c r="AO74" s="140" t="s">
        <v>308</v>
      </c>
      <c r="AP74" s="228" t="s">
        <v>498</v>
      </c>
    </row>
    <row r="75" spans="1:43" customFormat="1" ht="15.75" customHeight="1" x14ac:dyDescent="0.25">
      <c r="A75" s="48"/>
      <c r="B75" s="59" t="s">
        <v>70</v>
      </c>
      <c r="C75" s="77" t="s">
        <v>83</v>
      </c>
      <c r="D75" s="60" t="s">
        <v>84</v>
      </c>
      <c r="E75" s="62" t="s">
        <v>279</v>
      </c>
      <c r="F75" s="78" t="s">
        <v>53</v>
      </c>
      <c r="G75" s="63" t="s">
        <v>39</v>
      </c>
      <c r="H75" s="64" t="s">
        <v>309</v>
      </c>
      <c r="I75" s="165" t="s">
        <v>86</v>
      </c>
      <c r="J75" s="63"/>
      <c r="K75" s="66">
        <v>1794</v>
      </c>
      <c r="L75" s="63"/>
      <c r="M75" s="63"/>
      <c r="N75" s="63" t="s">
        <v>75</v>
      </c>
      <c r="O75" s="63"/>
      <c r="P75" s="79" t="s">
        <v>52</v>
      </c>
      <c r="Q75" s="79" t="s">
        <v>53</v>
      </c>
      <c r="R75" s="80" t="s">
        <v>49</v>
      </c>
      <c r="S75" s="80" t="s">
        <v>57</v>
      </c>
      <c r="T75" s="63"/>
      <c r="U75" s="63"/>
      <c r="V75" s="63"/>
      <c r="W75" s="81"/>
      <c r="X75" s="81"/>
      <c r="Y75" s="63"/>
      <c r="Z75" s="63"/>
      <c r="AA75" s="63"/>
      <c r="AB75" s="63" t="s">
        <v>86</v>
      </c>
      <c r="AC75" s="63">
        <v>444</v>
      </c>
      <c r="AD75" s="63"/>
      <c r="AE75" s="63" t="s">
        <v>88</v>
      </c>
      <c r="AF75" s="63"/>
      <c r="AG75" s="63"/>
      <c r="AH75" s="63"/>
      <c r="AI75" s="63"/>
      <c r="AJ75" s="50"/>
      <c r="AK75" s="63"/>
      <c r="AL75" s="226" t="s">
        <v>23</v>
      </c>
      <c r="AM75" s="229" t="s">
        <v>310</v>
      </c>
      <c r="AN75" s="232" t="s">
        <v>90</v>
      </c>
      <c r="AO75" s="140" t="s">
        <v>311</v>
      </c>
      <c r="AP75" s="228" t="s">
        <v>498</v>
      </c>
    </row>
    <row r="76" spans="1:43" customFormat="1" ht="15.75" customHeight="1" x14ac:dyDescent="0.25">
      <c r="A76" s="48"/>
      <c r="B76" s="59" t="s">
        <v>70</v>
      </c>
      <c r="C76" s="82" t="s">
        <v>92</v>
      </c>
      <c r="D76" s="61" t="s">
        <v>93</v>
      </c>
      <c r="E76" s="52" t="s">
        <v>279</v>
      </c>
      <c r="F76" s="52" t="s">
        <v>53</v>
      </c>
      <c r="G76" s="50" t="s">
        <v>39</v>
      </c>
      <c r="H76" s="83" t="s">
        <v>237</v>
      </c>
      <c r="I76" s="162" t="s">
        <v>95</v>
      </c>
      <c r="J76" s="64"/>
      <c r="K76" s="84">
        <v>1794</v>
      </c>
      <c r="L76" s="50"/>
      <c r="M76" s="50"/>
      <c r="N76" s="53" t="s">
        <v>75</v>
      </c>
      <c r="O76" s="50"/>
      <c r="P76" s="85" t="s">
        <v>52</v>
      </c>
      <c r="Q76" s="85" t="s">
        <v>53</v>
      </c>
      <c r="R76" s="86" t="s">
        <v>49</v>
      </c>
      <c r="S76" s="86" t="s">
        <v>57</v>
      </c>
      <c r="T76" s="64"/>
      <c r="U76" s="50"/>
      <c r="V76" s="50"/>
      <c r="W76" s="55"/>
      <c r="X76" s="55"/>
      <c r="Y76" s="64"/>
      <c r="Z76" s="87"/>
      <c r="AA76" s="50"/>
      <c r="AB76" s="88" t="s">
        <v>95</v>
      </c>
      <c r="AC76" s="50">
        <v>126</v>
      </c>
      <c r="AD76" s="50"/>
      <c r="AE76" s="50" t="s">
        <v>52</v>
      </c>
      <c r="AF76" s="53" t="s">
        <v>244</v>
      </c>
      <c r="AG76" s="53" t="s">
        <v>245</v>
      </c>
      <c r="AH76" s="50"/>
      <c r="AI76" s="50"/>
      <c r="AJ76" s="50"/>
      <c r="AK76" s="50"/>
      <c r="AL76" s="226" t="s">
        <v>23</v>
      </c>
      <c r="AM76" s="229" t="s">
        <v>312</v>
      </c>
      <c r="AN76" s="230" t="s">
        <v>97</v>
      </c>
      <c r="AO76" s="140" t="s">
        <v>313</v>
      </c>
      <c r="AP76" s="228" t="s">
        <v>498</v>
      </c>
    </row>
    <row r="77" spans="1:43" customFormat="1" ht="15.75" customHeight="1" x14ac:dyDescent="0.25">
      <c r="A77" s="48"/>
      <c r="B77" s="59" t="s">
        <v>70</v>
      </c>
      <c r="C77" s="114" t="s">
        <v>314</v>
      </c>
      <c r="D77" s="61" t="s">
        <v>315</v>
      </c>
      <c r="E77" s="51" t="s">
        <v>279</v>
      </c>
      <c r="F77" s="51" t="s">
        <v>53</v>
      </c>
      <c r="G77" s="89" t="s">
        <v>39</v>
      </c>
      <c r="H77" s="70" t="s">
        <v>316</v>
      </c>
      <c r="I77" s="162" t="s">
        <v>182</v>
      </c>
      <c r="J77" s="65"/>
      <c r="K77" s="71">
        <v>1796</v>
      </c>
      <c r="L77" s="89"/>
      <c r="M77" s="89"/>
      <c r="N77" s="53" t="s">
        <v>75</v>
      </c>
      <c r="O77" s="89"/>
      <c r="P77" s="54" t="s">
        <v>52</v>
      </c>
      <c r="Q77" s="115" t="s">
        <v>53</v>
      </c>
      <c r="R77" s="17" t="s">
        <v>49</v>
      </c>
      <c r="S77" s="17" t="s">
        <v>57</v>
      </c>
      <c r="T77" s="65"/>
      <c r="U77" s="89"/>
      <c r="V77" s="89"/>
      <c r="W77" s="56" t="s">
        <v>282</v>
      </c>
      <c r="X77" s="56" t="s">
        <v>283</v>
      </c>
      <c r="Y77" s="65"/>
      <c r="Z77" s="90"/>
      <c r="AA77" s="89"/>
      <c r="AB77" s="71" t="s">
        <v>182</v>
      </c>
      <c r="AC77" s="89"/>
      <c r="AD77" s="89"/>
      <c r="AE77" s="89" t="s">
        <v>317</v>
      </c>
      <c r="AF77" s="53" t="s">
        <v>318</v>
      </c>
      <c r="AG77" s="53" t="s">
        <v>319</v>
      </c>
      <c r="AH77" s="89"/>
      <c r="AI77" s="89"/>
      <c r="AJ77" s="50"/>
      <c r="AK77" s="89"/>
      <c r="AL77" s="249" t="s">
        <v>531</v>
      </c>
      <c r="AM77" s="229" t="s">
        <v>320</v>
      </c>
      <c r="AN77" s="230" t="s">
        <v>186</v>
      </c>
      <c r="AO77" s="140" t="s">
        <v>321</v>
      </c>
      <c r="AP77" s="228" t="s">
        <v>498</v>
      </c>
    </row>
    <row r="78" spans="1:43" x14ac:dyDescent="0.25">
      <c r="I78" s="167"/>
      <c r="AP78" s="235"/>
    </row>
    <row r="79" spans="1:43" s="15" customFormat="1" ht="15.75" customHeight="1" x14ac:dyDescent="0.25">
      <c r="A79" s="48"/>
      <c r="B79" s="91" t="s">
        <v>119</v>
      </c>
      <c r="C79" s="92" t="s">
        <v>120</v>
      </c>
      <c r="D79" s="93" t="s">
        <v>121</v>
      </c>
      <c r="E79" s="94" t="s">
        <v>122</v>
      </c>
      <c r="F79" s="94" t="s">
        <v>53</v>
      </c>
      <c r="G79" s="104" t="s">
        <v>99</v>
      </c>
      <c r="H79" s="96"/>
      <c r="I79" s="164" t="s">
        <v>123</v>
      </c>
      <c r="J79" s="97" t="s">
        <v>124</v>
      </c>
      <c r="K79" s="98"/>
      <c r="L79" s="99" t="s">
        <v>125</v>
      </c>
      <c r="M79" s="100" t="s">
        <v>124</v>
      </c>
      <c r="N79" s="101" t="s">
        <v>75</v>
      </c>
      <c r="O79" s="92" t="s">
        <v>60</v>
      </c>
      <c r="P79" s="102" t="s">
        <v>52</v>
      </c>
      <c r="Q79" s="102" t="s">
        <v>53</v>
      </c>
      <c r="R79" s="103" t="s">
        <v>49</v>
      </c>
      <c r="S79" s="103" t="s">
        <v>57</v>
      </c>
      <c r="T79" s="104"/>
      <c r="U79" s="99"/>
      <c r="V79" s="99"/>
      <c r="W79" s="105"/>
      <c r="X79" s="105"/>
      <c r="Y79" s="100"/>
      <c r="Z79" s="104"/>
      <c r="AA79" s="104"/>
      <c r="AB79" s="106"/>
      <c r="AC79" s="106"/>
      <c r="AD79" s="96"/>
      <c r="AE79" s="96"/>
      <c r="AF79" s="95"/>
      <c r="AG79" s="96"/>
      <c r="AH79" s="96"/>
      <c r="AI79" s="96"/>
      <c r="AJ79" s="104"/>
      <c r="AK79" s="104" t="s">
        <v>126</v>
      </c>
      <c r="AL79" s="226" t="s">
        <v>23</v>
      </c>
      <c r="AM79" s="227" t="s">
        <v>127</v>
      </c>
      <c r="AN79" s="57" t="s">
        <v>128</v>
      </c>
      <c r="AO79" s="80" t="s">
        <v>129</v>
      </c>
      <c r="AP79" s="228" t="s">
        <v>498</v>
      </c>
    </row>
    <row r="80" spans="1:43" customFormat="1" ht="15.75" customHeight="1" x14ac:dyDescent="0.25">
      <c r="A80" s="48"/>
      <c r="B80" s="116" t="s">
        <v>188</v>
      </c>
      <c r="C80" s="117" t="s">
        <v>189</v>
      </c>
      <c r="D80" s="71" t="s">
        <v>190</v>
      </c>
      <c r="E80" s="51" t="s">
        <v>142</v>
      </c>
      <c r="F80" s="51" t="s">
        <v>53</v>
      </c>
      <c r="G80" s="53" t="s">
        <v>99</v>
      </c>
      <c r="H80" s="53" t="s">
        <v>191</v>
      </c>
      <c r="I80" s="163" t="s">
        <v>192</v>
      </c>
      <c r="J80" s="53"/>
      <c r="K80" s="53">
        <v>1798</v>
      </c>
      <c r="L80" s="53"/>
      <c r="M80" s="53"/>
      <c r="N80" s="53"/>
      <c r="O80" s="53"/>
      <c r="P80" s="54" t="s">
        <v>52</v>
      </c>
      <c r="Q80" s="54" t="s">
        <v>53</v>
      </c>
      <c r="R80" s="17" t="s">
        <v>49</v>
      </c>
      <c r="S80" s="17" t="s">
        <v>57</v>
      </c>
      <c r="T80" s="53"/>
      <c r="U80" s="113"/>
      <c r="V80" s="53"/>
      <c r="W80" s="56" t="s">
        <v>58</v>
      </c>
      <c r="X80" s="56" t="s">
        <v>58</v>
      </c>
      <c r="Y80" s="70" t="s">
        <v>193</v>
      </c>
      <c r="Z80" s="53"/>
      <c r="AA80" s="53"/>
      <c r="AB80" s="53"/>
      <c r="AC80" s="53"/>
      <c r="AD80" s="53"/>
      <c r="AE80" s="53"/>
      <c r="AF80" s="53"/>
      <c r="AG80" s="53"/>
      <c r="AH80" s="53"/>
      <c r="AI80" s="53"/>
      <c r="AJ80" s="53"/>
      <c r="AK80" s="118"/>
      <c r="AL80" s="226" t="s">
        <v>23</v>
      </c>
      <c r="AM80" s="227" t="s">
        <v>194</v>
      </c>
      <c r="AN80" s="232" t="s">
        <v>195</v>
      </c>
      <c r="AO80" s="140" t="s">
        <v>196</v>
      </c>
      <c r="AP80" s="228" t="s">
        <v>498</v>
      </c>
    </row>
    <row r="81" spans="1:43" x14ac:dyDescent="0.25">
      <c r="I81" s="167"/>
      <c r="AP81" s="235"/>
    </row>
    <row r="82" spans="1:43" s="15" customFormat="1" ht="15.75" customHeight="1" x14ac:dyDescent="0.25">
      <c r="A82" s="48"/>
      <c r="B82" s="91" t="s">
        <v>119</v>
      </c>
      <c r="C82" s="92" t="s">
        <v>130</v>
      </c>
      <c r="D82" s="93" t="s">
        <v>116</v>
      </c>
      <c r="E82" s="94" t="s">
        <v>131</v>
      </c>
      <c r="F82" s="94" t="s">
        <v>53</v>
      </c>
      <c r="G82" s="109" t="s">
        <v>99</v>
      </c>
      <c r="H82" s="108"/>
      <c r="I82" s="164" t="s">
        <v>132</v>
      </c>
      <c r="J82" s="97" t="s">
        <v>133</v>
      </c>
      <c r="K82" s="108"/>
      <c r="L82" s="99" t="s">
        <v>125</v>
      </c>
      <c r="M82" s="100" t="s">
        <v>134</v>
      </c>
      <c r="N82" s="101" t="s">
        <v>75</v>
      </c>
      <c r="O82" s="92" t="s">
        <v>60</v>
      </c>
      <c r="P82" s="102" t="s">
        <v>52</v>
      </c>
      <c r="Q82" s="102" t="s">
        <v>53</v>
      </c>
      <c r="R82" s="103" t="s">
        <v>49</v>
      </c>
      <c r="S82" s="103" t="s">
        <v>57</v>
      </c>
      <c r="T82" s="99"/>
      <c r="U82" s="99"/>
      <c r="V82" s="99"/>
      <c r="W82" s="105"/>
      <c r="X82" s="105"/>
      <c r="Y82" s="100"/>
      <c r="Z82" s="109"/>
      <c r="AA82" s="109"/>
      <c r="AB82" s="106"/>
      <c r="AC82" s="106"/>
      <c r="AD82" s="108"/>
      <c r="AE82" s="108"/>
      <c r="AF82" s="107"/>
      <c r="AG82" s="108"/>
      <c r="AH82" s="108"/>
      <c r="AI82" s="108"/>
      <c r="AJ82" s="109"/>
      <c r="AK82" s="109" t="s">
        <v>135</v>
      </c>
      <c r="AL82" s="226" t="s">
        <v>23</v>
      </c>
      <c r="AM82" s="227" t="s">
        <v>136</v>
      </c>
      <c r="AN82" s="57" t="s">
        <v>137</v>
      </c>
      <c r="AO82" s="80" t="s">
        <v>138</v>
      </c>
      <c r="AP82" s="228" t="s">
        <v>498</v>
      </c>
    </row>
    <row r="83" spans="1:43" customFormat="1" ht="15.75" customHeight="1" x14ac:dyDescent="0.25">
      <c r="A83" s="48"/>
      <c r="B83" s="110" t="s">
        <v>139</v>
      </c>
      <c r="C83" s="53" t="s">
        <v>140</v>
      </c>
      <c r="D83" s="58" t="s">
        <v>141</v>
      </c>
      <c r="E83" s="51" t="s">
        <v>142</v>
      </c>
      <c r="F83" s="51" t="s">
        <v>53</v>
      </c>
      <c r="G83" s="53" t="s">
        <v>99</v>
      </c>
      <c r="H83" s="111"/>
      <c r="I83" s="162">
        <v>1819</v>
      </c>
      <c r="J83" s="111"/>
      <c r="K83" s="111"/>
      <c r="L83" s="53"/>
      <c r="M83" s="111"/>
      <c r="N83" s="111" t="s">
        <v>75</v>
      </c>
      <c r="O83" s="111"/>
      <c r="P83" s="54" t="s">
        <v>52</v>
      </c>
      <c r="Q83" s="54" t="s">
        <v>53</v>
      </c>
      <c r="R83" s="17" t="s">
        <v>49</v>
      </c>
      <c r="S83" s="17" t="s">
        <v>57</v>
      </c>
      <c r="T83" s="111" t="s">
        <v>51</v>
      </c>
      <c r="U83" s="53" t="s">
        <v>143</v>
      </c>
      <c r="V83" s="53" t="s">
        <v>64</v>
      </c>
      <c r="W83" s="56" t="s">
        <v>144</v>
      </c>
      <c r="X83" s="56" t="s">
        <v>145</v>
      </c>
      <c r="Y83" s="111"/>
      <c r="Z83" s="111"/>
      <c r="AA83" s="111"/>
      <c r="AB83" s="111"/>
      <c r="AC83" s="111"/>
      <c r="AD83" s="111"/>
      <c r="AE83" s="111"/>
      <c r="AF83" s="111"/>
      <c r="AG83" s="111"/>
      <c r="AH83" s="111"/>
      <c r="AI83" s="111"/>
      <c r="AJ83" s="111"/>
      <c r="AK83" s="53" t="s">
        <v>146</v>
      </c>
      <c r="AL83" s="249" t="s">
        <v>531</v>
      </c>
      <c r="AM83" s="138" t="s">
        <v>147</v>
      </c>
      <c r="AN83" s="57" t="s">
        <v>148</v>
      </c>
      <c r="AO83" s="139" t="s">
        <v>149</v>
      </c>
      <c r="AP83" s="228" t="s">
        <v>498</v>
      </c>
    </row>
    <row r="84" spans="1:43" customFormat="1" ht="15.75" customHeight="1" x14ac:dyDescent="0.25">
      <c r="A84" s="48"/>
      <c r="B84" s="49" t="s">
        <v>139</v>
      </c>
      <c r="C84" s="112" t="s">
        <v>150</v>
      </c>
      <c r="D84" s="58" t="s">
        <v>56</v>
      </c>
      <c r="E84" s="51" t="s">
        <v>142</v>
      </c>
      <c r="F84" s="51" t="s">
        <v>53</v>
      </c>
      <c r="G84" s="53" t="s">
        <v>99</v>
      </c>
      <c r="H84" s="53" t="s">
        <v>58</v>
      </c>
      <c r="I84" s="53" t="s">
        <v>151</v>
      </c>
      <c r="J84" s="53"/>
      <c r="K84" s="53">
        <v>1844</v>
      </c>
      <c r="L84" s="53"/>
      <c r="M84" s="53"/>
      <c r="N84" s="53" t="s">
        <v>75</v>
      </c>
      <c r="O84" s="53"/>
      <c r="P84" s="54" t="s">
        <v>52</v>
      </c>
      <c r="Q84" s="54" t="s">
        <v>53</v>
      </c>
      <c r="R84" s="17" t="s">
        <v>152</v>
      </c>
      <c r="S84" s="17" t="s">
        <v>57</v>
      </c>
      <c r="T84" s="53" t="s">
        <v>51</v>
      </c>
      <c r="U84" s="53" t="s">
        <v>153</v>
      </c>
      <c r="V84" s="53"/>
      <c r="W84" s="56" t="s">
        <v>154</v>
      </c>
      <c r="X84" s="56" t="s">
        <v>155</v>
      </c>
      <c r="Y84" s="53"/>
      <c r="Z84" s="53"/>
      <c r="AA84" s="53"/>
      <c r="AB84" s="53"/>
      <c r="AC84" s="53"/>
      <c r="AD84" s="53"/>
      <c r="AE84" s="53"/>
      <c r="AF84" s="53"/>
      <c r="AG84" s="53"/>
      <c r="AH84" s="53"/>
      <c r="AI84" s="53"/>
      <c r="AJ84" s="53" t="s">
        <v>156</v>
      </c>
      <c r="AK84" s="53" t="s">
        <v>157</v>
      </c>
      <c r="AL84" s="137" t="s">
        <v>26</v>
      </c>
      <c r="AM84" s="138" t="s">
        <v>158</v>
      </c>
      <c r="AN84" s="57" t="s">
        <v>159</v>
      </c>
      <c r="AO84" s="139" t="s">
        <v>160</v>
      </c>
      <c r="AP84" s="228" t="s">
        <v>498</v>
      </c>
    </row>
    <row r="85" spans="1:43" customFormat="1" ht="15.75" customHeight="1" x14ac:dyDescent="0.25">
      <c r="A85" s="48"/>
      <c r="B85" s="49" t="s">
        <v>161</v>
      </c>
      <c r="C85" s="53" t="s">
        <v>162</v>
      </c>
      <c r="D85" s="58" t="s">
        <v>163</v>
      </c>
      <c r="E85" s="51" t="s">
        <v>142</v>
      </c>
      <c r="F85" s="51" t="s">
        <v>53</v>
      </c>
      <c r="G85" s="53" t="s">
        <v>99</v>
      </c>
      <c r="H85" s="53" t="s">
        <v>164</v>
      </c>
      <c r="I85" s="53" t="s">
        <v>165</v>
      </c>
      <c r="J85" s="113"/>
      <c r="K85" s="53">
        <v>1800</v>
      </c>
      <c r="L85" s="53"/>
      <c r="M85" s="53"/>
      <c r="N85" s="53"/>
      <c r="O85" s="53"/>
      <c r="P85" s="54" t="s">
        <v>52</v>
      </c>
      <c r="Q85" s="54" t="s">
        <v>53</v>
      </c>
      <c r="R85" s="17" t="s">
        <v>49</v>
      </c>
      <c r="S85" s="17" t="s">
        <v>57</v>
      </c>
      <c r="T85" s="53" t="s">
        <v>143</v>
      </c>
      <c r="U85" s="53" t="s">
        <v>40</v>
      </c>
      <c r="V85" s="53" t="s">
        <v>125</v>
      </c>
      <c r="W85" s="56" t="s">
        <v>144</v>
      </c>
      <c r="X85" s="56" t="s">
        <v>145</v>
      </c>
      <c r="Y85" s="53"/>
      <c r="Z85" s="53"/>
      <c r="AA85" s="53"/>
      <c r="AB85" s="53"/>
      <c r="AC85" s="53"/>
      <c r="AD85" s="53"/>
      <c r="AE85" s="53"/>
      <c r="AF85" s="53"/>
      <c r="AG85" s="53"/>
      <c r="AH85" s="53" t="s">
        <v>166</v>
      </c>
      <c r="AI85" s="53"/>
      <c r="AJ85" s="53"/>
      <c r="AK85" s="53"/>
      <c r="AL85" s="249" t="s">
        <v>531</v>
      </c>
      <c r="AM85" s="138" t="s">
        <v>167</v>
      </c>
      <c r="AN85" s="57" t="s">
        <v>168</v>
      </c>
      <c r="AO85" s="139" t="s">
        <v>169</v>
      </c>
      <c r="AP85" s="228" t="s">
        <v>498</v>
      </c>
    </row>
    <row r="86" spans="1:43" customFormat="1" ht="15.75" customHeight="1" x14ac:dyDescent="0.25">
      <c r="A86" s="48"/>
      <c r="B86" s="59" t="s">
        <v>70</v>
      </c>
      <c r="C86" s="77" t="s">
        <v>83</v>
      </c>
      <c r="D86" s="60" t="s">
        <v>84</v>
      </c>
      <c r="E86" s="62" t="s">
        <v>142</v>
      </c>
      <c r="F86" s="78" t="s">
        <v>53</v>
      </c>
      <c r="G86" s="63" t="s">
        <v>99</v>
      </c>
      <c r="H86" s="64" t="s">
        <v>170</v>
      </c>
      <c r="I86" s="66" t="s">
        <v>86</v>
      </c>
      <c r="J86" s="63"/>
      <c r="K86" s="66">
        <v>1798</v>
      </c>
      <c r="L86" s="63"/>
      <c r="M86" s="63"/>
      <c r="N86" s="63" t="s">
        <v>75</v>
      </c>
      <c r="O86" s="63"/>
      <c r="P86" s="79" t="s">
        <v>52</v>
      </c>
      <c r="Q86" s="79" t="s">
        <v>53</v>
      </c>
      <c r="R86" s="80" t="s">
        <v>49</v>
      </c>
      <c r="S86" s="80" t="s">
        <v>57</v>
      </c>
      <c r="T86" s="63"/>
      <c r="U86" s="63"/>
      <c r="V86" s="63"/>
      <c r="W86" s="81"/>
      <c r="X86" s="81"/>
      <c r="Y86" s="63" t="s">
        <v>171</v>
      </c>
      <c r="Z86" s="63"/>
      <c r="AA86" s="63"/>
      <c r="AB86" s="63" t="s">
        <v>86</v>
      </c>
      <c r="AC86" s="63">
        <v>444</v>
      </c>
      <c r="AD86" s="63"/>
      <c r="AE86" s="63" t="s">
        <v>88</v>
      </c>
      <c r="AF86" s="53" t="s">
        <v>114</v>
      </c>
      <c r="AG86" s="63" t="s">
        <v>115</v>
      </c>
      <c r="AH86" s="63"/>
      <c r="AI86" s="63"/>
      <c r="AJ86" s="50"/>
      <c r="AK86" s="63"/>
      <c r="AL86" s="226" t="s">
        <v>23</v>
      </c>
      <c r="AM86" s="229" t="s">
        <v>172</v>
      </c>
      <c r="AN86" s="232" t="s">
        <v>90</v>
      </c>
      <c r="AO86" s="140" t="s">
        <v>173</v>
      </c>
      <c r="AP86" s="228" t="s">
        <v>498</v>
      </c>
    </row>
    <row r="87" spans="1:43" customFormat="1" ht="15.75" customHeight="1" x14ac:dyDescent="0.25">
      <c r="A87" s="48"/>
      <c r="B87" s="59" t="s">
        <v>70</v>
      </c>
      <c r="C87" s="77" t="s">
        <v>83</v>
      </c>
      <c r="D87" s="60" t="s">
        <v>84</v>
      </c>
      <c r="E87" s="62" t="s">
        <v>142</v>
      </c>
      <c r="F87" s="78" t="s">
        <v>53</v>
      </c>
      <c r="G87" s="63" t="s">
        <v>99</v>
      </c>
      <c r="H87" s="64" t="s">
        <v>174</v>
      </c>
      <c r="I87" s="66" t="s">
        <v>86</v>
      </c>
      <c r="J87" s="63"/>
      <c r="K87" s="66">
        <v>1799</v>
      </c>
      <c r="L87" s="63"/>
      <c r="M87" s="63"/>
      <c r="N87" s="63" t="s">
        <v>75</v>
      </c>
      <c r="O87" s="63"/>
      <c r="P87" s="79" t="s">
        <v>52</v>
      </c>
      <c r="Q87" s="79" t="s">
        <v>53</v>
      </c>
      <c r="R87" s="80" t="s">
        <v>49</v>
      </c>
      <c r="S87" s="80" t="s">
        <v>57</v>
      </c>
      <c r="T87" s="63"/>
      <c r="U87" s="63"/>
      <c r="V87" s="63"/>
      <c r="W87" s="81"/>
      <c r="X87" s="81"/>
      <c r="Y87" s="63"/>
      <c r="Z87" s="63"/>
      <c r="AA87" s="63"/>
      <c r="AB87" s="63" t="s">
        <v>86</v>
      </c>
      <c r="AC87" s="63">
        <v>444</v>
      </c>
      <c r="AD87" s="63"/>
      <c r="AE87" s="63" t="s">
        <v>88</v>
      </c>
      <c r="AF87" s="53" t="s">
        <v>114</v>
      </c>
      <c r="AG87" s="63" t="s">
        <v>115</v>
      </c>
      <c r="AH87" s="63"/>
      <c r="AI87" s="63"/>
      <c r="AJ87" s="50"/>
      <c r="AK87" s="63"/>
      <c r="AL87" s="226" t="s">
        <v>23</v>
      </c>
      <c r="AM87" s="229" t="s">
        <v>172</v>
      </c>
      <c r="AN87" s="232" t="s">
        <v>90</v>
      </c>
      <c r="AO87" s="140" t="s">
        <v>175</v>
      </c>
      <c r="AP87" s="228" t="s">
        <v>498</v>
      </c>
    </row>
    <row r="88" spans="1:43" customFormat="1" ht="15.75" customHeight="1" x14ac:dyDescent="0.25">
      <c r="A88" s="48"/>
      <c r="B88" s="59" t="s">
        <v>70</v>
      </c>
      <c r="C88" s="82" t="s">
        <v>92</v>
      </c>
      <c r="D88" s="61" t="s">
        <v>93</v>
      </c>
      <c r="E88" s="52" t="s">
        <v>142</v>
      </c>
      <c r="F88" s="52" t="s">
        <v>53</v>
      </c>
      <c r="G88" s="50" t="s">
        <v>99</v>
      </c>
      <c r="H88" s="83" t="s">
        <v>176</v>
      </c>
      <c r="I88" s="53" t="s">
        <v>95</v>
      </c>
      <c r="J88" s="64"/>
      <c r="K88" s="71">
        <v>1800</v>
      </c>
      <c r="L88" s="50"/>
      <c r="M88" s="50"/>
      <c r="N88" s="53" t="s">
        <v>75</v>
      </c>
      <c r="O88" s="50"/>
      <c r="P88" s="85" t="s">
        <v>52</v>
      </c>
      <c r="Q88" s="85" t="s">
        <v>53</v>
      </c>
      <c r="R88" s="86" t="s">
        <v>49</v>
      </c>
      <c r="S88" s="86" t="s">
        <v>57</v>
      </c>
      <c r="T88" s="64"/>
      <c r="U88" s="50"/>
      <c r="V88" s="50"/>
      <c r="W88" s="55"/>
      <c r="X88" s="55"/>
      <c r="Y88" s="64"/>
      <c r="Z88" s="87"/>
      <c r="AA88" s="50"/>
      <c r="AB88" s="88" t="s">
        <v>95</v>
      </c>
      <c r="AC88" s="50">
        <v>126</v>
      </c>
      <c r="AD88" s="50"/>
      <c r="AE88" s="50" t="s">
        <v>52</v>
      </c>
      <c r="AF88" s="53" t="s">
        <v>114</v>
      </c>
      <c r="AG88" s="53" t="s">
        <v>115</v>
      </c>
      <c r="AH88" s="50"/>
      <c r="AI88" s="50"/>
      <c r="AJ88" s="50"/>
      <c r="AK88" s="50"/>
      <c r="AL88" s="226" t="s">
        <v>23</v>
      </c>
      <c r="AM88" s="229" t="s">
        <v>177</v>
      </c>
      <c r="AN88" s="230" t="s">
        <v>97</v>
      </c>
      <c r="AO88" s="140" t="s">
        <v>178</v>
      </c>
      <c r="AP88" s="228" t="s">
        <v>498</v>
      </c>
    </row>
    <row r="89" spans="1:43" customFormat="1" ht="15.75" customHeight="1" x14ac:dyDescent="0.25">
      <c r="A89" s="48"/>
      <c r="B89" s="59" t="s">
        <v>70</v>
      </c>
      <c r="C89" s="114" t="s">
        <v>179</v>
      </c>
      <c r="D89" s="61" t="s">
        <v>180</v>
      </c>
      <c r="E89" s="51" t="s">
        <v>142</v>
      </c>
      <c r="F89" s="51" t="s">
        <v>53</v>
      </c>
      <c r="G89" s="89" t="s">
        <v>99</v>
      </c>
      <c r="H89" s="70" t="s">
        <v>181</v>
      </c>
      <c r="I89" s="162" t="s">
        <v>182</v>
      </c>
      <c r="J89" s="65" t="s">
        <v>183</v>
      </c>
      <c r="K89" s="71"/>
      <c r="L89" s="89"/>
      <c r="M89" s="90"/>
      <c r="N89" s="53" t="s">
        <v>75</v>
      </c>
      <c r="O89" s="89"/>
      <c r="P89" s="54" t="s">
        <v>52</v>
      </c>
      <c r="Q89" s="115" t="s">
        <v>53</v>
      </c>
      <c r="R89" s="17" t="s">
        <v>49</v>
      </c>
      <c r="S89" s="17" t="s">
        <v>57</v>
      </c>
      <c r="T89" s="65"/>
      <c r="U89" s="89"/>
      <c r="V89" s="89"/>
      <c r="W89" s="56" t="s">
        <v>184</v>
      </c>
      <c r="X89" s="56" t="s">
        <v>145</v>
      </c>
      <c r="Y89" s="65"/>
      <c r="Z89" s="90"/>
      <c r="AA89" s="89"/>
      <c r="AB89" s="71" t="s">
        <v>182</v>
      </c>
      <c r="AC89" s="89"/>
      <c r="AD89" s="89"/>
      <c r="AE89" s="89" t="s">
        <v>142</v>
      </c>
      <c r="AF89" s="53" t="s">
        <v>105</v>
      </c>
      <c r="AG89" s="53" t="s">
        <v>110</v>
      </c>
      <c r="AH89" s="53" t="s">
        <v>166</v>
      </c>
      <c r="AI89" s="89"/>
      <c r="AJ89" s="50"/>
      <c r="AK89" s="89"/>
      <c r="AL89" s="249" t="s">
        <v>531</v>
      </c>
      <c r="AM89" s="229" t="s">
        <v>185</v>
      </c>
      <c r="AN89" s="230" t="s">
        <v>186</v>
      </c>
      <c r="AO89" s="140" t="s">
        <v>187</v>
      </c>
      <c r="AP89" s="228" t="s">
        <v>498</v>
      </c>
    </row>
    <row r="90" spans="1:43" customFormat="1" ht="15.75" customHeight="1" x14ac:dyDescent="0.25">
      <c r="A90" s="48"/>
      <c r="B90" s="145" t="s">
        <v>457</v>
      </c>
      <c r="C90" s="114" t="s">
        <v>495</v>
      </c>
      <c r="D90" s="61"/>
      <c r="E90" s="51" t="s">
        <v>142</v>
      </c>
      <c r="F90" s="51" t="s">
        <v>53</v>
      </c>
      <c r="G90" s="89" t="s">
        <v>99</v>
      </c>
      <c r="H90" s="90"/>
      <c r="I90" s="162">
        <v>1869</v>
      </c>
      <c r="J90" s="65"/>
      <c r="K90" s="71"/>
      <c r="L90" s="89"/>
      <c r="M90" s="90"/>
      <c r="N90" s="53"/>
      <c r="O90" s="89"/>
      <c r="P90" s="54" t="s">
        <v>52</v>
      </c>
      <c r="Q90" s="115" t="s">
        <v>53</v>
      </c>
      <c r="R90" s="17" t="s">
        <v>49</v>
      </c>
      <c r="S90" s="17" t="s">
        <v>57</v>
      </c>
      <c r="T90" s="161"/>
      <c r="U90" s="89"/>
      <c r="V90" s="89"/>
      <c r="W90" s="56" t="s">
        <v>496</v>
      </c>
      <c r="X90" s="56" t="s">
        <v>145</v>
      </c>
      <c r="Y90" s="147"/>
      <c r="Z90" s="90"/>
      <c r="AA90" s="89"/>
      <c r="AB90" s="122"/>
      <c r="AC90" s="89"/>
      <c r="AD90" s="89"/>
      <c r="AE90" s="89"/>
      <c r="AF90" s="53"/>
      <c r="AG90" s="53"/>
      <c r="AH90" s="53"/>
      <c r="AI90" s="89"/>
      <c r="AJ90" s="50"/>
      <c r="AK90" s="53"/>
      <c r="AL90" s="249" t="s">
        <v>533</v>
      </c>
      <c r="AM90" s="229"/>
      <c r="AN90" s="232"/>
      <c r="AO90" s="240"/>
      <c r="AP90" s="238" t="s">
        <v>497</v>
      </c>
      <c r="AQ90" t="s">
        <v>498</v>
      </c>
    </row>
    <row r="91" spans="1:43" x14ac:dyDescent="0.25">
      <c r="I91" s="167"/>
    </row>
    <row r="92" spans="1:43" s="15" customFormat="1" ht="15.75" customHeight="1" x14ac:dyDescent="0.25">
      <c r="A92" s="48"/>
      <c r="B92" s="91" t="s">
        <v>119</v>
      </c>
      <c r="C92" s="92" t="s">
        <v>197</v>
      </c>
      <c r="D92" s="93" t="s">
        <v>198</v>
      </c>
      <c r="E92" s="94" t="s">
        <v>199</v>
      </c>
      <c r="F92" s="94" t="s">
        <v>53</v>
      </c>
      <c r="G92" s="99" t="s">
        <v>99</v>
      </c>
      <c r="H92" s="101"/>
      <c r="I92" s="164" t="s">
        <v>200</v>
      </c>
      <c r="J92" s="97" t="s">
        <v>201</v>
      </c>
      <c r="K92" s="120"/>
      <c r="L92" s="99" t="s">
        <v>125</v>
      </c>
      <c r="M92" s="100" t="s">
        <v>201</v>
      </c>
      <c r="N92" s="101" t="s">
        <v>75</v>
      </c>
      <c r="O92" s="92" t="s">
        <v>60</v>
      </c>
      <c r="P92" s="102" t="s">
        <v>52</v>
      </c>
      <c r="Q92" s="102" t="s">
        <v>53</v>
      </c>
      <c r="R92" s="103" t="s">
        <v>49</v>
      </c>
      <c r="S92" s="103" t="s">
        <v>57</v>
      </c>
      <c r="T92" s="99"/>
      <c r="U92" s="99"/>
      <c r="V92" s="99"/>
      <c r="W92" s="105"/>
      <c r="X92" s="105"/>
      <c r="Y92" s="100"/>
      <c r="Z92" s="99"/>
      <c r="AA92" s="99"/>
      <c r="AB92" s="106"/>
      <c r="AC92" s="106"/>
      <c r="AD92" s="101"/>
      <c r="AE92" s="101"/>
      <c r="AF92" s="101"/>
      <c r="AG92" s="101"/>
      <c r="AH92" s="101"/>
      <c r="AI92" s="101"/>
      <c r="AJ92" s="99"/>
      <c r="AK92" s="99" t="s">
        <v>202</v>
      </c>
      <c r="AL92" s="226" t="s">
        <v>23</v>
      </c>
      <c r="AM92" s="227" t="s">
        <v>203</v>
      </c>
      <c r="AN92" s="57" t="s">
        <v>204</v>
      </c>
      <c r="AO92" s="80" t="s">
        <v>205</v>
      </c>
      <c r="AP92" s="228" t="s">
        <v>498</v>
      </c>
    </row>
    <row r="93" spans="1:43" customFormat="1" ht="15.75" customHeight="1" x14ac:dyDescent="0.25">
      <c r="A93" s="48"/>
      <c r="B93" s="49" t="s">
        <v>139</v>
      </c>
      <c r="C93" s="123" t="s">
        <v>349</v>
      </c>
      <c r="D93" s="124" t="s">
        <v>350</v>
      </c>
      <c r="E93" s="51" t="s">
        <v>100</v>
      </c>
      <c r="F93" s="125" t="s">
        <v>53</v>
      </c>
      <c r="G93" s="123" t="s">
        <v>99</v>
      </c>
      <c r="H93" s="123"/>
      <c r="I93" s="162" t="s">
        <v>210</v>
      </c>
      <c r="J93" s="123"/>
      <c r="K93" s="53">
        <v>1799</v>
      </c>
      <c r="L93" s="123"/>
      <c r="M93" s="123"/>
      <c r="N93" s="53" t="s">
        <v>75</v>
      </c>
      <c r="O93" s="53"/>
      <c r="P93" s="54" t="s">
        <v>52</v>
      </c>
      <c r="Q93" s="54" t="s">
        <v>53</v>
      </c>
      <c r="R93" s="17" t="s">
        <v>49</v>
      </c>
      <c r="S93" s="17" t="s">
        <v>57</v>
      </c>
      <c r="T93" s="53" t="s">
        <v>51</v>
      </c>
      <c r="U93" s="53" t="s">
        <v>212</v>
      </c>
      <c r="V93" s="123"/>
      <c r="W93" s="126" t="s">
        <v>213</v>
      </c>
      <c r="X93" s="56" t="s">
        <v>214</v>
      </c>
      <c r="Y93" s="123"/>
      <c r="Z93" s="53"/>
      <c r="AA93" s="53"/>
      <c r="AB93" s="123"/>
      <c r="AC93" s="123"/>
      <c r="AD93" s="123"/>
      <c r="AE93" s="123"/>
      <c r="AF93" s="123"/>
      <c r="AG93" s="123"/>
      <c r="AH93" s="123"/>
      <c r="AI93" s="53"/>
      <c r="AJ93" s="53"/>
      <c r="AK93" s="53"/>
      <c r="AL93" s="249" t="s">
        <v>531</v>
      </c>
      <c r="AM93" s="138" t="s">
        <v>351</v>
      </c>
      <c r="AN93" s="57" t="s">
        <v>352</v>
      </c>
      <c r="AO93" s="139" t="s">
        <v>353</v>
      </c>
      <c r="AP93" s="228" t="s">
        <v>498</v>
      </c>
    </row>
    <row r="94" spans="1:43" customFormat="1" ht="15.75" customHeight="1" x14ac:dyDescent="0.25">
      <c r="A94" s="48"/>
      <c r="B94" s="49" t="s">
        <v>161</v>
      </c>
      <c r="C94" s="53" t="s">
        <v>206</v>
      </c>
      <c r="D94" s="58" t="s">
        <v>207</v>
      </c>
      <c r="E94" s="51" t="s">
        <v>208</v>
      </c>
      <c r="F94" s="51" t="s">
        <v>53</v>
      </c>
      <c r="G94" s="53" t="s">
        <v>99</v>
      </c>
      <c r="H94" s="53" t="s">
        <v>209</v>
      </c>
      <c r="I94" s="162" t="s">
        <v>210</v>
      </c>
      <c r="J94" s="113"/>
      <c r="K94" s="53">
        <v>1799</v>
      </c>
      <c r="L94" s="53"/>
      <c r="M94" s="53"/>
      <c r="N94" s="53"/>
      <c r="O94" s="53"/>
      <c r="P94" s="54" t="s">
        <v>52</v>
      </c>
      <c r="Q94" s="54" t="s">
        <v>53</v>
      </c>
      <c r="R94" s="17" t="s">
        <v>49</v>
      </c>
      <c r="S94" s="17" t="s">
        <v>57</v>
      </c>
      <c r="T94" s="53" t="s">
        <v>211</v>
      </c>
      <c r="U94" s="169" t="s">
        <v>212</v>
      </c>
      <c r="V94" s="53"/>
      <c r="W94" s="56" t="s">
        <v>213</v>
      </c>
      <c r="X94" s="56" t="s">
        <v>214</v>
      </c>
      <c r="Y94" s="53"/>
      <c r="Z94" s="53"/>
      <c r="AA94" s="53"/>
      <c r="AB94" s="53"/>
      <c r="AC94" s="53"/>
      <c r="AD94" s="53"/>
      <c r="AE94" s="53"/>
      <c r="AF94" s="53"/>
      <c r="AG94" s="53"/>
      <c r="AH94" s="53" t="s">
        <v>166</v>
      </c>
      <c r="AI94" s="53" t="s">
        <v>215</v>
      </c>
      <c r="AJ94" s="53"/>
      <c r="AK94" s="53" t="s">
        <v>216</v>
      </c>
      <c r="AL94" s="249" t="s">
        <v>531</v>
      </c>
      <c r="AM94" s="138" t="s">
        <v>217</v>
      </c>
      <c r="AN94" s="57" t="s">
        <v>218</v>
      </c>
      <c r="AO94" s="139" t="s">
        <v>219</v>
      </c>
      <c r="AP94" s="228" t="s">
        <v>498</v>
      </c>
    </row>
    <row r="95" spans="1:43" customFormat="1" ht="15.75" customHeight="1" x14ac:dyDescent="0.25">
      <c r="A95" s="48"/>
      <c r="B95" s="59" t="s">
        <v>70</v>
      </c>
      <c r="C95" s="82" t="s">
        <v>92</v>
      </c>
      <c r="D95" s="61" t="s">
        <v>93</v>
      </c>
      <c r="E95" s="52" t="s">
        <v>208</v>
      </c>
      <c r="F95" s="52" t="s">
        <v>53</v>
      </c>
      <c r="G95" s="50" t="s">
        <v>99</v>
      </c>
      <c r="H95" s="83" t="s">
        <v>220</v>
      </c>
      <c r="I95" s="162" t="s">
        <v>95</v>
      </c>
      <c r="J95" s="64"/>
      <c r="K95" s="71">
        <v>1800</v>
      </c>
      <c r="L95" s="50"/>
      <c r="M95" s="50"/>
      <c r="N95" s="53" t="s">
        <v>75</v>
      </c>
      <c r="O95" s="50"/>
      <c r="P95" s="85" t="s">
        <v>52</v>
      </c>
      <c r="Q95" s="85" t="s">
        <v>53</v>
      </c>
      <c r="R95" s="86" t="s">
        <v>49</v>
      </c>
      <c r="S95" s="86" t="s">
        <v>57</v>
      </c>
      <c r="T95" s="64"/>
      <c r="U95" s="50"/>
      <c r="V95" s="50"/>
      <c r="W95" s="55"/>
      <c r="X95" s="55"/>
      <c r="Y95" s="64"/>
      <c r="Z95" s="87"/>
      <c r="AA95" s="50"/>
      <c r="AB95" s="88" t="s">
        <v>95</v>
      </c>
      <c r="AC95" s="50">
        <v>126</v>
      </c>
      <c r="AD95" s="50"/>
      <c r="AE95" s="50" t="s">
        <v>52</v>
      </c>
      <c r="AF95" s="53" t="s">
        <v>114</v>
      </c>
      <c r="AG95" s="53" t="s">
        <v>115</v>
      </c>
      <c r="AH95" s="50"/>
      <c r="AI95" s="50"/>
      <c r="AJ95" s="50"/>
      <c r="AK95" s="50"/>
      <c r="AL95" s="226" t="s">
        <v>23</v>
      </c>
      <c r="AM95" s="229" t="s">
        <v>221</v>
      </c>
      <c r="AN95" s="230" t="s">
        <v>97</v>
      </c>
      <c r="AO95" s="140" t="s">
        <v>222</v>
      </c>
      <c r="AP95" s="228" t="s">
        <v>498</v>
      </c>
    </row>
    <row r="96" spans="1:43" customFormat="1" ht="15.75" customHeight="1" x14ac:dyDescent="0.25">
      <c r="A96" s="48"/>
      <c r="B96" s="59" t="s">
        <v>70</v>
      </c>
      <c r="C96" s="114" t="s">
        <v>179</v>
      </c>
      <c r="D96" s="61" t="s">
        <v>180</v>
      </c>
      <c r="E96" s="51" t="s">
        <v>208</v>
      </c>
      <c r="F96" s="51" t="s">
        <v>53</v>
      </c>
      <c r="G96" s="89" t="s">
        <v>99</v>
      </c>
      <c r="H96" s="70" t="s">
        <v>223</v>
      </c>
      <c r="I96" s="162" t="s">
        <v>182</v>
      </c>
      <c r="J96" s="65" t="s">
        <v>201</v>
      </c>
      <c r="K96" s="71"/>
      <c r="L96" s="89"/>
      <c r="M96" s="90"/>
      <c r="N96" s="53" t="s">
        <v>75</v>
      </c>
      <c r="O96" s="89"/>
      <c r="P96" s="54" t="s">
        <v>52</v>
      </c>
      <c r="Q96" s="115" t="s">
        <v>53</v>
      </c>
      <c r="R96" s="17" t="s">
        <v>49</v>
      </c>
      <c r="S96" s="17" t="s">
        <v>57</v>
      </c>
      <c r="T96" s="65"/>
      <c r="U96" s="89"/>
      <c r="V96" s="89"/>
      <c r="W96" s="56" t="s">
        <v>213</v>
      </c>
      <c r="X96" s="56" t="s">
        <v>214</v>
      </c>
      <c r="Y96" s="65"/>
      <c r="Z96" s="90"/>
      <c r="AA96" s="89"/>
      <c r="AB96" s="71" t="s">
        <v>182</v>
      </c>
      <c r="AC96" s="89"/>
      <c r="AD96" s="89"/>
      <c r="AE96" s="89" t="s">
        <v>142</v>
      </c>
      <c r="AF96" s="53" t="s">
        <v>224</v>
      </c>
      <c r="AG96" s="53" t="s">
        <v>110</v>
      </c>
      <c r="AH96" s="53" t="s">
        <v>166</v>
      </c>
      <c r="AI96" s="89"/>
      <c r="AJ96" s="50"/>
      <c r="AK96" s="89"/>
      <c r="AL96" s="249" t="s">
        <v>531</v>
      </c>
      <c r="AM96" s="229" t="s">
        <v>225</v>
      </c>
      <c r="AN96" s="230" t="s">
        <v>186</v>
      </c>
      <c r="AO96" s="140" t="s">
        <v>226</v>
      </c>
      <c r="AP96" s="228" t="s">
        <v>498</v>
      </c>
    </row>
    <row r="98" spans="1:55" s="30" customFormat="1" ht="16.350000000000001" customHeight="1" thickBot="1" x14ac:dyDescent="0.3">
      <c r="A98" s="36"/>
      <c r="B98" s="37"/>
      <c r="C98" s="37"/>
      <c r="D98" s="37"/>
      <c r="E98" s="37"/>
      <c r="F98" s="37"/>
      <c r="G98" s="37"/>
      <c r="H98" s="37"/>
      <c r="I98" s="31"/>
      <c r="AL98" s="175"/>
      <c r="AM98" s="175"/>
      <c r="AN98" s="175"/>
      <c r="AO98" s="175"/>
      <c r="AP98" s="175"/>
    </row>
    <row r="99" spans="1:55" s="30" customFormat="1" ht="16.350000000000001" customHeight="1" x14ac:dyDescent="0.25">
      <c r="A99" s="9" t="s">
        <v>20</v>
      </c>
      <c r="G99" s="127"/>
      <c r="AL99" s="175"/>
      <c r="AM99" s="175"/>
      <c r="AN99" s="175"/>
      <c r="AO99" s="175"/>
      <c r="AP99" s="175"/>
    </row>
    <row r="100" spans="1:55" s="127" customFormat="1" ht="16.350000000000001" customHeight="1" x14ac:dyDescent="0.25">
      <c r="A100" s="20" t="s">
        <v>41</v>
      </c>
      <c r="B100" s="299" t="s">
        <v>471</v>
      </c>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17"/>
      <c r="AM100" s="217"/>
      <c r="AN100" s="217"/>
      <c r="AO100" s="217"/>
      <c r="AP100" s="217"/>
      <c r="AQ100" s="217"/>
      <c r="AR100" s="217"/>
      <c r="AS100" s="217"/>
      <c r="AT100" s="217"/>
      <c r="AU100" s="217"/>
      <c r="AV100" s="217"/>
      <c r="AW100" s="217"/>
      <c r="AX100" s="217"/>
    </row>
    <row r="101" spans="1:55" s="127" customFormat="1" ht="16.350000000000001" customHeight="1" x14ac:dyDescent="0.25">
      <c r="A101" s="20" t="s">
        <v>42</v>
      </c>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17"/>
      <c r="AM101" s="217"/>
      <c r="AN101" s="217"/>
      <c r="AO101" s="217"/>
      <c r="AP101" s="217"/>
      <c r="AQ101" s="217"/>
      <c r="AR101" s="217"/>
      <c r="AS101" s="217"/>
      <c r="AT101" s="217"/>
      <c r="AU101" s="217"/>
      <c r="AV101" s="217"/>
      <c r="AW101" s="217"/>
      <c r="AX101" s="217"/>
    </row>
    <row r="102" spans="1:55" s="127" customFormat="1" ht="16.350000000000001" customHeight="1" thickBot="1" x14ac:dyDescent="0.3">
      <c r="A102" s="37"/>
      <c r="B102" s="37"/>
      <c r="C102" s="37"/>
      <c r="D102" s="37"/>
      <c r="E102" s="37"/>
      <c r="F102" s="37"/>
      <c r="G102" s="37"/>
      <c r="H102" s="37"/>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2"/>
      <c r="AJ102" s="2"/>
      <c r="AK102" s="2"/>
      <c r="AL102" s="2"/>
      <c r="AM102" s="2"/>
      <c r="AN102" s="2"/>
      <c r="AO102" s="2"/>
      <c r="AP102" s="2"/>
    </row>
    <row r="103" spans="1:55" s="127" customFormat="1" ht="16.350000000000001" customHeight="1" x14ac:dyDescent="0.25">
      <c r="A103" s="9" t="s">
        <v>46</v>
      </c>
      <c r="Q103" s="127" t="s">
        <v>22</v>
      </c>
      <c r="AI103" s="2"/>
      <c r="AJ103" s="2"/>
      <c r="AK103" s="2"/>
      <c r="AL103" s="2"/>
      <c r="AM103" s="2"/>
      <c r="AN103" s="2"/>
      <c r="AO103" s="2"/>
      <c r="AP103" s="2"/>
    </row>
    <row r="104" spans="1:55" ht="15.95" customHeight="1" x14ac:dyDescent="0.25">
      <c r="A104" s="39">
        <v>1</v>
      </c>
      <c r="B104" s="250" t="s">
        <v>524</v>
      </c>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47"/>
      <c r="AN104" s="247"/>
      <c r="AO104" s="247"/>
      <c r="AP104" s="247"/>
      <c r="AQ104" s="247"/>
      <c r="AR104" s="247"/>
      <c r="AS104" s="247"/>
      <c r="AT104" s="247"/>
      <c r="AU104" s="247"/>
      <c r="AV104" s="247"/>
      <c r="AW104" s="247"/>
      <c r="AX104" s="247"/>
      <c r="AY104" s="241"/>
      <c r="AZ104" s="241"/>
      <c r="BA104" s="241"/>
      <c r="BB104" s="241"/>
      <c r="BC104" s="241"/>
    </row>
    <row r="105" spans="1:55" ht="15.95" customHeight="1" x14ac:dyDescent="0.25">
      <c r="A105" s="39">
        <v>2</v>
      </c>
      <c r="B105" s="250" t="s">
        <v>525</v>
      </c>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47"/>
      <c r="AN105" s="247"/>
      <c r="AO105" s="247"/>
      <c r="AP105" s="247"/>
      <c r="AQ105" s="247"/>
      <c r="AR105" s="247"/>
      <c r="AS105" s="247"/>
      <c r="AT105" s="247"/>
      <c r="AU105" s="247"/>
      <c r="AV105" s="247"/>
      <c r="AW105" s="247"/>
      <c r="AX105" s="247"/>
      <c r="AY105" s="241"/>
      <c r="AZ105" s="241"/>
      <c r="BA105" s="241"/>
      <c r="BB105" s="241"/>
      <c r="BC105" s="241"/>
    </row>
    <row r="106" spans="1:55" ht="15.95" customHeight="1" x14ac:dyDescent="0.25">
      <c r="A106" s="39">
        <v>3</v>
      </c>
      <c r="B106" s="250" t="s">
        <v>526</v>
      </c>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47"/>
      <c r="AN106" s="247"/>
      <c r="AO106" s="247"/>
      <c r="AP106" s="247"/>
      <c r="AQ106" s="247"/>
      <c r="AR106" s="247"/>
      <c r="AS106" s="247"/>
      <c r="AT106" s="247"/>
      <c r="AU106" s="247"/>
      <c r="AV106" s="247"/>
      <c r="AW106" s="247"/>
      <c r="AX106" s="247"/>
      <c r="AY106" s="241"/>
      <c r="AZ106" s="241"/>
      <c r="BA106" s="241"/>
      <c r="BB106" s="241"/>
      <c r="BC106" s="241"/>
    </row>
    <row r="107" spans="1:55" ht="15.95" customHeight="1" x14ac:dyDescent="0.25">
      <c r="A107" s="39">
        <v>4</v>
      </c>
      <c r="B107" s="250" t="s">
        <v>527</v>
      </c>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47"/>
      <c r="AN107" s="247"/>
      <c r="AO107" s="247"/>
      <c r="AP107" s="247"/>
      <c r="AQ107" s="247"/>
      <c r="AR107" s="247"/>
      <c r="AS107" s="247"/>
      <c r="AT107" s="247"/>
      <c r="AU107" s="247"/>
      <c r="AV107" s="247"/>
      <c r="AW107" s="247"/>
      <c r="AX107" s="247"/>
      <c r="AY107" s="241"/>
      <c r="AZ107" s="241"/>
      <c r="BA107" s="241"/>
      <c r="BB107" s="241"/>
      <c r="BC107" s="241"/>
    </row>
    <row r="108" spans="1:55" ht="15.95" customHeight="1" x14ac:dyDescent="0.25">
      <c r="A108" s="39">
        <v>5</v>
      </c>
      <c r="B108" s="250" t="s">
        <v>528</v>
      </c>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47"/>
      <c r="AN108" s="247"/>
      <c r="AO108" s="247"/>
      <c r="AP108" s="247"/>
      <c r="AQ108" s="247"/>
      <c r="AR108" s="247"/>
      <c r="AS108" s="247"/>
      <c r="AT108" s="247"/>
      <c r="AU108" s="247"/>
      <c r="AV108" s="247"/>
      <c r="AW108" s="247"/>
      <c r="AX108" s="247"/>
      <c r="AY108" s="241"/>
      <c r="AZ108" s="241"/>
      <c r="BA108" s="241"/>
      <c r="BB108" s="241"/>
      <c r="BC108" s="241"/>
    </row>
    <row r="109" spans="1:55" ht="15.95" customHeight="1" x14ac:dyDescent="0.25">
      <c r="A109" s="39">
        <v>6</v>
      </c>
      <c r="B109" s="250" t="s">
        <v>529</v>
      </c>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47"/>
      <c r="AN109" s="247"/>
      <c r="AO109" s="247"/>
      <c r="AP109" s="247"/>
      <c r="AQ109" s="247"/>
      <c r="AR109" s="247"/>
      <c r="AS109" s="247"/>
      <c r="AT109" s="247"/>
      <c r="AU109" s="247"/>
      <c r="AV109" s="247"/>
      <c r="AW109" s="247"/>
      <c r="AX109" s="247"/>
      <c r="AY109" s="241"/>
      <c r="AZ109" s="241"/>
      <c r="BA109" s="241"/>
      <c r="BB109" s="241"/>
      <c r="BC109" s="241"/>
    </row>
    <row r="110" spans="1:55" s="242" customFormat="1" ht="15.95" customHeight="1" x14ac:dyDescent="0.25">
      <c r="C110" s="242" t="s">
        <v>25</v>
      </c>
      <c r="G110" s="242" t="s">
        <v>23</v>
      </c>
      <c r="T110" s="248"/>
      <c r="U110" s="251"/>
      <c r="V110" s="251"/>
      <c r="W110" s="251"/>
      <c r="X110" s="251"/>
      <c r="Y110" s="251"/>
      <c r="Z110" s="251"/>
      <c r="AA110" s="251"/>
      <c r="AI110" s="2"/>
      <c r="AJ110" s="2"/>
      <c r="AK110" s="2"/>
      <c r="AL110" s="2"/>
      <c r="AM110" s="2"/>
      <c r="AN110" s="2"/>
      <c r="AO110" s="2"/>
      <c r="AP110" s="2"/>
    </row>
    <row r="111" spans="1:55" s="5" customFormat="1" ht="15.95" customHeight="1" x14ac:dyDescent="0.25">
      <c r="C111" s="5" t="s">
        <v>27</v>
      </c>
      <c r="G111" s="5" t="s">
        <v>530</v>
      </c>
      <c r="AI111" s="15"/>
      <c r="AJ111" s="15"/>
      <c r="AK111" s="15"/>
      <c r="AL111" s="15"/>
      <c r="AM111" s="15"/>
      <c r="AN111" s="15"/>
      <c r="AO111" s="15"/>
      <c r="AP111" s="15"/>
    </row>
    <row r="112" spans="1:55" s="5" customFormat="1" ht="15.95" customHeight="1" x14ac:dyDescent="0.25">
      <c r="C112" s="5" t="s">
        <v>28</v>
      </c>
      <c r="G112" s="5" t="s">
        <v>531</v>
      </c>
    </row>
    <row r="113" spans="1:55" s="242" customFormat="1" ht="15.95" customHeight="1" x14ac:dyDescent="0.25">
      <c r="C113" s="242" t="s">
        <v>532</v>
      </c>
      <c r="G113" s="242" t="s">
        <v>533</v>
      </c>
      <c r="U113" s="251"/>
      <c r="V113" s="251"/>
      <c r="W113" s="251"/>
      <c r="X113" s="251"/>
      <c r="Y113" s="251"/>
      <c r="Z113" s="251"/>
      <c r="AA113" s="251"/>
      <c r="AI113" s="2"/>
      <c r="AJ113" s="2"/>
      <c r="AK113" s="2"/>
      <c r="AL113" s="2"/>
      <c r="AM113" s="2"/>
      <c r="AN113" s="2"/>
      <c r="AO113" s="2"/>
      <c r="AP113" s="2"/>
    </row>
    <row r="114" spans="1:55" s="242" customFormat="1" ht="15.95" customHeight="1" x14ac:dyDescent="0.25">
      <c r="C114" s="242" t="s">
        <v>29</v>
      </c>
      <c r="G114" s="242" t="s">
        <v>24</v>
      </c>
      <c r="U114" s="251"/>
      <c r="V114" s="251"/>
      <c r="W114" s="251"/>
      <c r="X114" s="251"/>
      <c r="Y114" s="251"/>
      <c r="Z114" s="251"/>
      <c r="AA114" s="251"/>
      <c r="AI114" s="2"/>
      <c r="AJ114" s="2"/>
      <c r="AK114" s="2"/>
      <c r="AL114" s="2"/>
      <c r="AM114" s="2"/>
      <c r="AN114" s="2"/>
      <c r="AO114" s="2"/>
      <c r="AP114" s="2"/>
    </row>
    <row r="115" spans="1:55" ht="15.95" customHeight="1" x14ac:dyDescent="0.25">
      <c r="A115" s="39">
        <v>7</v>
      </c>
      <c r="B115" s="250" t="s">
        <v>534</v>
      </c>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47"/>
      <c r="AN115" s="247"/>
      <c r="AO115" s="247"/>
      <c r="AP115" s="247"/>
      <c r="AQ115" s="247"/>
      <c r="AR115" s="247"/>
      <c r="AS115" s="247"/>
      <c r="AT115" s="247"/>
      <c r="AU115" s="247"/>
      <c r="AV115" s="247"/>
      <c r="AW115" s="247"/>
      <c r="AX115" s="247"/>
      <c r="AY115" s="241"/>
      <c r="AZ115" s="241"/>
      <c r="BA115" s="241"/>
      <c r="BB115" s="241"/>
      <c r="BC115" s="241"/>
    </row>
    <row r="116" spans="1:55" s="242" customFormat="1" ht="15.95" customHeight="1" x14ac:dyDescent="0.25">
      <c r="A116" s="10"/>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row>
    <row r="117" spans="1:55" s="242" customFormat="1" ht="15.95" customHeight="1" x14ac:dyDescent="0.25">
      <c r="A117" s="1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row>
    <row r="118" spans="1:55" ht="15.95" customHeight="1" x14ac:dyDescent="0.25">
      <c r="G118" s="175"/>
      <c r="J118" s="2"/>
      <c r="X118" s="38"/>
      <c r="Y118" s="38"/>
      <c r="Z118" s="38"/>
      <c r="AA118" s="38"/>
      <c r="AB118" s="38"/>
      <c r="AC118" s="38"/>
      <c r="AL118" s="2"/>
      <c r="AM118" s="2"/>
      <c r="AN118" s="2"/>
      <c r="AO118" s="2"/>
      <c r="AP118" s="2"/>
    </row>
    <row r="119" spans="1:55" ht="15.95" customHeight="1" x14ac:dyDescent="0.25">
      <c r="G119" s="175"/>
      <c r="J119" s="2"/>
      <c r="X119" s="38"/>
      <c r="Y119" s="38"/>
      <c r="Z119" s="38"/>
      <c r="AA119" s="38"/>
      <c r="AB119" s="38"/>
      <c r="AC119" s="38"/>
      <c r="AL119" s="2"/>
      <c r="AM119" s="2"/>
      <c r="AN119" s="2"/>
      <c r="AO119" s="2"/>
      <c r="AP119" s="2"/>
    </row>
    <row r="120" spans="1:55" s="244" customFormat="1" ht="15" x14ac:dyDescent="0.25">
      <c r="E120" s="245"/>
      <c r="F120" s="245"/>
      <c r="G120" s="245"/>
      <c r="H120" s="245"/>
      <c r="I120" s="245"/>
      <c r="J120" s="245"/>
      <c r="K120" s="245"/>
      <c r="L120" s="245"/>
      <c r="M120" s="245"/>
      <c r="N120" s="245"/>
      <c r="O120" s="245"/>
      <c r="P120" s="245"/>
      <c r="Q120" s="245"/>
      <c r="R120" s="245"/>
      <c r="S120" s="245"/>
      <c r="T120" s="245"/>
      <c r="U120" s="245"/>
      <c r="V120" s="245"/>
      <c r="W120" s="245"/>
      <c r="AN120" s="246"/>
    </row>
    <row r="121" spans="1:55" s="244" customFormat="1" ht="15" x14ac:dyDescent="0.25">
      <c r="E121" s="245"/>
      <c r="F121" s="245"/>
      <c r="G121" s="245"/>
      <c r="H121" s="245"/>
      <c r="I121" s="245"/>
      <c r="J121" s="245"/>
      <c r="K121" s="245"/>
      <c r="L121" s="245"/>
      <c r="M121" s="245"/>
      <c r="N121" s="245"/>
      <c r="O121" s="245"/>
      <c r="P121" s="245"/>
      <c r="Q121" s="245"/>
      <c r="R121" s="245"/>
      <c r="S121" s="245"/>
      <c r="T121" s="245"/>
      <c r="U121" s="245"/>
      <c r="V121" s="245"/>
      <c r="W121" s="245"/>
      <c r="AN121" s="246"/>
    </row>
    <row r="122" spans="1:55" s="244" customFormat="1" ht="15" x14ac:dyDescent="0.25">
      <c r="E122" s="245"/>
      <c r="F122" s="245"/>
      <c r="G122" s="245"/>
      <c r="H122" s="245"/>
      <c r="I122" s="245"/>
      <c r="J122" s="245"/>
      <c r="K122" s="245"/>
      <c r="L122" s="245"/>
      <c r="M122" s="245"/>
      <c r="N122" s="245"/>
      <c r="O122" s="245"/>
      <c r="P122" s="245"/>
      <c r="Q122" s="245"/>
      <c r="R122" s="245"/>
      <c r="S122" s="245"/>
      <c r="T122" s="245"/>
      <c r="U122" s="245"/>
      <c r="V122" s="245"/>
      <c r="W122" s="245"/>
      <c r="AN122" s="246"/>
    </row>
    <row r="123" spans="1:55" s="244" customFormat="1" ht="15" x14ac:dyDescent="0.25">
      <c r="E123" s="245"/>
      <c r="F123" s="245"/>
      <c r="G123" s="245"/>
      <c r="H123" s="245"/>
      <c r="I123" s="245"/>
      <c r="J123" s="245"/>
      <c r="K123" s="245"/>
      <c r="L123" s="245"/>
      <c r="M123" s="245"/>
      <c r="N123" s="245"/>
      <c r="O123" s="245"/>
      <c r="P123" s="245"/>
      <c r="Q123" s="245"/>
      <c r="R123" s="245"/>
      <c r="S123" s="245"/>
      <c r="T123" s="245"/>
      <c r="U123" s="245"/>
      <c r="V123" s="245"/>
      <c r="W123" s="245"/>
      <c r="AN123" s="246"/>
    </row>
    <row r="124" spans="1:55" s="244" customFormat="1" ht="15" x14ac:dyDescent="0.25">
      <c r="E124" s="245"/>
      <c r="F124" s="245"/>
      <c r="G124" s="245"/>
      <c r="H124" s="245"/>
      <c r="I124" s="245"/>
      <c r="J124" s="245"/>
      <c r="K124" s="245"/>
      <c r="L124" s="245"/>
      <c r="M124" s="245"/>
      <c r="N124" s="245"/>
      <c r="O124" s="245"/>
      <c r="P124" s="245"/>
      <c r="Q124" s="245"/>
      <c r="R124" s="245"/>
      <c r="S124" s="245"/>
      <c r="T124" s="245"/>
      <c r="U124" s="245"/>
      <c r="V124" s="245"/>
      <c r="W124" s="245"/>
      <c r="AN124" s="246"/>
    </row>
  </sheetData>
  <mergeCells count="42">
    <mergeCell ref="Z5:AP5"/>
    <mergeCell ref="B100:AK100"/>
    <mergeCell ref="B101:AK101"/>
    <mergeCell ref="A5:X5"/>
    <mergeCell ref="U10:X10"/>
    <mergeCell ref="U12:X12"/>
    <mergeCell ref="U13:X13"/>
    <mergeCell ref="U14:X14"/>
    <mergeCell ref="A1:Y1"/>
    <mergeCell ref="B2:E2"/>
    <mergeCell ref="F2:G2"/>
    <mergeCell ref="H2:J2"/>
    <mergeCell ref="B3:E3"/>
    <mergeCell ref="F3:G3"/>
    <mergeCell ref="H3:J3"/>
    <mergeCell ref="Z6:AP6"/>
    <mergeCell ref="Z7:AP7"/>
    <mergeCell ref="B6:E6"/>
    <mergeCell ref="H6:J6"/>
    <mergeCell ref="S6:T6"/>
    <mergeCell ref="U6:X6"/>
    <mergeCell ref="U8:X8"/>
    <mergeCell ref="B104:AL104"/>
    <mergeCell ref="B105:AL105"/>
    <mergeCell ref="B106:AL106"/>
    <mergeCell ref="B107:AL107"/>
    <mergeCell ref="Z9:AP9"/>
    <mergeCell ref="Z10:AP10"/>
    <mergeCell ref="Z11:AP11"/>
    <mergeCell ref="A23:AP23"/>
    <mergeCell ref="U15:X15"/>
    <mergeCell ref="U16:X16"/>
    <mergeCell ref="U18:X18"/>
    <mergeCell ref="U19:X19"/>
    <mergeCell ref="U21:X21"/>
    <mergeCell ref="Z8:AP8"/>
    <mergeCell ref="B115:AL115"/>
    <mergeCell ref="B108:AL108"/>
    <mergeCell ref="B109:AL109"/>
    <mergeCell ref="U110:AA110"/>
    <mergeCell ref="U113:AA113"/>
    <mergeCell ref="U114:AA114"/>
  </mergeCells>
  <hyperlinks>
    <hyperlink ref="AP68" r:id="rId1" xr:uid="{DD4C831E-758F-44D3-91F7-32985134D411}"/>
    <hyperlink ref="AP33" r:id="rId2" xr:uid="{1C0F59DE-3BAD-4868-AAB5-7FB5BF2042D6}"/>
    <hyperlink ref="AP90" r:id="rId3" xr:uid="{0994EB82-7732-47D8-A420-E8D19032CB1F}"/>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2020-10-18T20:50:53Z</dcterms:modified>
</cp:coreProperties>
</file>