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F309C7B6-55B5-4235-80FC-0C0E01BA545B}" xr6:coauthVersionLast="45" xr6:coauthVersionMax="45" xr10:uidLastSave="{00000000-0000-0000-0000-000000000000}"/>
  <bookViews>
    <workbookView xWindow="28680" yWindow="540" windowWidth="29040" windowHeight="15840" xr2:uid="{F69A40BE-2EFA-447D-9848-EB1D44A7EA72}"/>
  </bookViews>
  <sheets>
    <sheet name="07-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1" i="30" l="1"/>
  <c r="L81" i="30"/>
  <c r="H82" i="30"/>
</calcChain>
</file>

<file path=xl/sharedStrings.xml><?xml version="1.0" encoding="utf-8"?>
<sst xmlns="http://schemas.openxmlformats.org/spreadsheetml/2006/main" count="2175" uniqueCount="681">
  <si>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</si>
  <si>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</si>
  <si>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</si>
  <si>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</si>
  <si>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</si>
  <si>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</si>
  <si>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</si>
  <si>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</si>
  <si>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</si>
  <si>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</si>
  <si>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</si>
  <si>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</si>
  <si>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</si>
  <si>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</si>
  <si>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</si>
  <si>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</si>
  <si>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</si>
  <si>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</si>
  <si>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</si>
  <si>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</si>
  <si>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</si>
  <si>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</si>
  <si>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Campobasso, Molise, Italy</t>
  </si>
  <si>
    <t>Agnone, Isernia, Molise, Italy</t>
  </si>
  <si>
    <t>1273-1811</t>
  </si>
  <si>
    <t>Agnone, Molise, Abruzzo Citra, Kingdom of Naples</t>
  </si>
  <si>
    <t>Agnone, Molise, Abruzzo, Italy</t>
  </si>
  <si>
    <t>Agnone, Campobasso, Abruzzo e Molise, Italy</t>
  </si>
  <si>
    <t>Agnone, Campobasso, Abruzzo, Italy</t>
  </si>
  <si>
    <t>1882 (Aug 16) -1947</t>
  </si>
  <si>
    <t>1812-1816</t>
  </si>
  <si>
    <t>1817-1861 (Mar 16)</t>
  </si>
  <si>
    <t>1861 (Mar 17)-1882 (Aug 15)</t>
  </si>
  <si>
    <t>1963-1970 (Jan  31)    </t>
  </si>
  <si>
    <t>1970 (Feb 1) -Present                    </t>
  </si>
  <si>
    <t>1948-1963 (Dec 1)</t>
  </si>
  <si>
    <t>Agnone, Molise, Abruzzo Citra, Kingdom of the Two Sicilies</t>
  </si>
  <si>
    <t>Place</t>
  </si>
  <si>
    <t>Census
date</t>
  </si>
  <si>
    <t>Family
no.</t>
  </si>
  <si>
    <t>Street
 Address</t>
  </si>
  <si>
    <t>Family
head</t>
  </si>
  <si>
    <t xml:space="preserve">Relation-
ship
</t>
  </si>
  <si>
    <t>M</t>
  </si>
  <si>
    <t>F</t>
  </si>
  <si>
    <t>1</t>
  </si>
  <si>
    <t>2</t>
  </si>
  <si>
    <t>3</t>
  </si>
  <si>
    <t>4</t>
  </si>
  <si>
    <t>Relied on for date if conflict</t>
  </si>
  <si>
    <t xml:space="preserve">First created </t>
  </si>
  <si>
    <t>Last raw research update</t>
  </si>
  <si>
    <r>
      <rPr>
        <b/>
        <sz val="12"/>
        <color theme="1"/>
        <rFont val="Times New Roman"/>
        <family val="1"/>
      </rPr>
      <t>Sources</t>
    </r>
    <r>
      <rPr>
        <sz val="12"/>
        <color theme="1"/>
        <rFont val="Times New Roman"/>
        <family val="1"/>
      </rPr>
      <t xml:space="preserve">. The above search results are based on the indexing of the Agnone records as of the date the search was made, all of which has been placed in a Excel  master spreadsheet that includes all of the Agnone church and civil records for births and baptisms (BB), marriages (Mar), censuses and stati d'anime (Cen), and deaths (Death) records up to the early 1900s. By the end of 2018, all the civil birth and marriage records had been indexed, and most of the church baptismal, marriage and  census (stato d'anime) records have also been indexed. (Most of the civil death records are yet to be completed.) As the remaining volumes are being indexed and added to the Excel master spreadsheet, the above results may need to be updated or modified. Double-blind indexing has not been done, so there may be occasional indexing errors. </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</si>
  <si>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eventaully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participar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</si>
  <si>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</si>
  <si>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</si>
  <si>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</si>
  <si>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</si>
  <si>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</si>
  <si>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</si>
  <si>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</si>
  <si>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5</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</si>
  <si>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Itailian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</si>
  <si>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t>Witness 2</t>
  </si>
  <si>
    <t>Witness 1</t>
  </si>
  <si>
    <t>Given Name</t>
  </si>
  <si>
    <t>Est. birth</t>
  </si>
  <si>
    <t>Baptism date</t>
  </si>
  <si>
    <t>Family parish</t>
  </si>
  <si>
    <t>Possessions</t>
  </si>
  <si>
    <t>Comment re data</t>
  </si>
  <si>
    <t>Agnone</t>
  </si>
  <si>
    <t>Witness 1 to Comune</t>
  </si>
  <si>
    <t>Witness 2 to Comune</t>
  </si>
  <si>
    <t>BB-Marco</t>
  </si>
  <si>
    <t>Agnone, Italy, San Marco Parish, Baptismal Registry, Battesimi Vol. 1736-1749, Folio 39r</t>
  </si>
  <si>
    <t>RAA 42</t>
  </si>
  <si>
    <t>Gennaro Lonardo</t>
  </si>
  <si>
    <t>Marzovecchio</t>
  </si>
  <si>
    <t>1738</t>
  </si>
  <si>
    <t>19 Sep 1738</t>
  </si>
  <si>
    <t>20 Sep 1738</t>
  </si>
  <si>
    <t>San Antonio</t>
  </si>
  <si>
    <t>Santo</t>
  </si>
  <si>
    <t>Apollonia</t>
  </si>
  <si>
    <t>d'Appugliese</t>
  </si>
  <si>
    <t>Tenuto al sacro fonte da levatrice Chiara d'Appogliese.</t>
  </si>
  <si>
    <t>Agnone, Italy, San Marco Parish, Baptismal Registry, Battesimi Vol. 1736-1749, Folio 39r (1738 birth of Gennaro Lonardo Marzovecchio)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</si>
  <si>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</si>
  <si>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
  </si>
  <si>
    <t>Mar-Antonio</t>
  </si>
  <si>
    <t>Agnone, Italy, San Antonio Parish, Marriage Registry, Matrimonio Vol. 1724-1783, Folio 80v</t>
  </si>
  <si>
    <t>RAA 84</t>
  </si>
  <si>
    <t>Gennaro</t>
  </si>
  <si>
    <t>Marcovecchio</t>
  </si>
  <si>
    <t/>
  </si>
  <si>
    <t>1766</t>
  </si>
  <si>
    <t>Apugliese</t>
  </si>
  <si>
    <t xml:space="preserve"> </t>
  </si>
  <si>
    <t>04 Oct 1766</t>
  </si>
  <si>
    <t>Domenica</t>
  </si>
  <si>
    <t>Piccirillo</t>
  </si>
  <si>
    <t>Testimoni: Dionisio S.Pietro, Vincenzo de Sanctis.</t>
  </si>
  <si>
    <t>Agnone, Italy, San Antonio Parish, Marriage Registry, Matrimonio Vol. 1724-1783, Folio 80v (1766 church marriage of Gennaro Marcovecchio &amp; Domenica Piccirillo)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</si>
  <si>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</si>
  <si>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Cen-Antonio</t>
  </si>
  <si>
    <t>Agnone, Italy, San Antonio Parish, Church Census (Stato d'Anime), Vol. 1740-1744, Anno 1740, Casa 55</t>
  </si>
  <si>
    <t>RAA 12</t>
  </si>
  <si>
    <t>1740</t>
  </si>
  <si>
    <t>Santi</t>
  </si>
  <si>
    <t>Appollonia</t>
  </si>
  <si>
    <t>Pallotto</t>
  </si>
  <si>
    <t>55</t>
  </si>
  <si>
    <t>figlio</t>
  </si>
  <si>
    <t>celibe</t>
  </si>
  <si>
    <t>Agnone, Italy, San Antonio Parish, Church Census (Stato d'Anime), Vol. 1740-1744, Anno 1740, Casa 55 (parish census taken in 1740 which included Gennaro Marcovecchio)</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</si>
  <si>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</si>
  <si>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1740-1744, Anno 1741, Casa 55</t>
  </si>
  <si>
    <t>RAA 34</t>
  </si>
  <si>
    <t>1741</t>
  </si>
  <si>
    <t>Agnone, Italy, San Antonio Parish, Church Census (Stato d'Anime), Vol. 1740-1744, Anno 1741, Casa 55 (parish census taken in 1741 which included Gennaro Marcovecchio)</t>
  </si>
  <si>
    <t>Agnone, Italy, San Antonio Parish, Church Census (Stato d'Anime), Vol. 1740-1744, Anno 1742, Casa 55</t>
  </si>
  <si>
    <t>RAA 56</t>
  </si>
  <si>
    <t>1742</t>
  </si>
  <si>
    <t>Agnone, Italy, San Antonio Parish, Church Census (Stato d'Anime), Vol. 1740-1744, Anno 1742, Casa 55 (parish census taken in 1742 which included Gennaro Marcovecchio)</t>
  </si>
  <si>
    <t>Agnone, Italy, San Antonio Parish, Church Census, Stato d'Anime 1751, Casa 81</t>
  </si>
  <si>
    <t>RAA 20</t>
  </si>
  <si>
    <t>Appogliese</t>
  </si>
  <si>
    <t>Agnone, Italy, San Antonio Parish, Church Census, Stato d'Anime 1751, Casa 81 (parish census taken in 1751 which included Gennaro Marcovecchio)</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</si>
  <si>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</si>
  <si>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1752, Casa 81</t>
  </si>
  <si>
    <t>Image- 0020</t>
  </si>
  <si>
    <t>Agnone, Italy, San Antonio Parish, Church Census, Stato d'Anime 1752, Casa 81 (parish census taken in 1752 which included Gennaro Marcovecchio)</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</si>
  <si>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</si>
  <si>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1753, Casa 80</t>
  </si>
  <si>
    <t xml:space="preserve"> RAA 18</t>
  </si>
  <si>
    <t>Agnone, Italy, San Antonio Parish, Church Census, Stato d'Anime 1753, Casa 80 (parish census taken in 1753 which included Gennaro Marcovecchio)</t>
  </si>
  <si>
    <t>This entry is from the book that was used to record the church census (Stato d’Anime) of the members of the San Antonio parish in Agnone, Italy, for the year 1753.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</si>
  <si>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1754, Casa 81</t>
  </si>
  <si>
    <t>RAA 19</t>
  </si>
  <si>
    <t>Mastronardo</t>
  </si>
  <si>
    <t>81-4</t>
  </si>
  <si>
    <t>Agnone, Italy, San Antonio Parish, Church Census (Stato d'Anime), Vol. 1754, Casa 81 (parish census taken in 1754 which included Gennaro Marcovecchio)</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</si>
  <si>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</si>
  <si>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1755, Casa 80, Folio 17v</t>
  </si>
  <si>
    <t>80-4</t>
  </si>
  <si>
    <t>Agnone, Italy, San Antonio Parish, Church Census (Stato d'Anime), Vol. 1755, Casa 80, Folio 17v (parish census taken in 1755 which included Gennaro Marcovecchio)</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</si>
  <si>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</si>
  <si>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1756, Casa 80, Folio 17v</t>
  </si>
  <si>
    <t>Agnone, Italy, San Antonio Parish, Church Census (Stato d'Anime), Vol. 1756, Casa 80, Folio 17v (parish census taken in 1756 which included Gennaro Marcovecchio)</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</si>
  <si>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</si>
  <si>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1757, Casa 78</t>
  </si>
  <si>
    <t>d'Appogliese</t>
  </si>
  <si>
    <t>78-4</t>
  </si>
  <si>
    <t>Santo Marcovecchio</t>
  </si>
  <si>
    <t>Agnone, Italy, San Antonio Parish, Church Census (Stato d'Anime), Vol. 1757, Casa 78 (parish census taken in 1757 which included Gennaro Marcovecchio)</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</si>
  <si>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</si>
  <si>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1759, Casa 82</t>
  </si>
  <si>
    <t>RAA 18</t>
  </si>
  <si>
    <t>Appugliese</t>
  </si>
  <si>
    <t>82-3</t>
  </si>
  <si>
    <t>Agnone, Italy, San Antonio Parish, Church Census, Stato d'Anime 1759, Casa 82 (parish census taken in 1759 which included Gennaro Marcovecchio)</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</si>
  <si>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</si>
  <si>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1761, Casa 81</t>
  </si>
  <si>
    <t>RAA 21</t>
  </si>
  <si>
    <t>Agnone, Italy, San Antonio Parish, Church Census (Stato d'Anime), Vol. 1761, Casa 81 (parish census taken in 1761 which included Gennaro Marcovecchio)</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</si>
  <si>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</si>
  <si>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1762, Casa 82</t>
  </si>
  <si>
    <t>RAA 23</t>
  </si>
  <si>
    <t>82-2</t>
  </si>
  <si>
    <t>Appollonia Appogliese</t>
  </si>
  <si>
    <t>Agnone, Italy, San Antonio Parish, Church Census (Stato d'Anime), Vol. 1762, Casa 82 (parish census taken in 1762 which included Gennaro Marcovecchio)</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</si>
  <si>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</si>
  <si>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1763, Casa 82</t>
  </si>
  <si>
    <t>Agnone, Italy, San Antonio Parish, Church Census (Stato d'Anime), Vol. 1763, Casa 82 (parish census taken in 1763 which included Gennaro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</si>
  <si>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</si>
  <si>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1766-1767, Casa 82</t>
  </si>
  <si>
    <t>RAA 24</t>
  </si>
  <si>
    <t>San Antonio Abbate</t>
  </si>
  <si>
    <t>Sposato</t>
  </si>
  <si>
    <t>Agnone, Italy, San Antonio Parish, Church Census (Stato d'Anime), Vol. 1766-1767, Casa 82 (parish census taken in 1766 which included Gennaro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</si>
  <si>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</si>
  <si>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in affitto, Casa 2</t>
  </si>
  <si>
    <t>capofamiglia</t>
  </si>
  <si>
    <t>coniugato</t>
  </si>
  <si>
    <t>Agnone, Italy, San Antonio Parish, Church Census (Stato d'Anime), Vol. 1773-1775, in affitto, Casa 2 (parish census taken in 1773 which included Gennaro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</si>
  <si>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</si>
  <si>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1778-1779, in affitto, Casa 2</t>
  </si>
  <si>
    <t>RAA 72</t>
  </si>
  <si>
    <t>1778-1779</t>
  </si>
  <si>
    <t>2-1</t>
  </si>
  <si>
    <t>Gennaro Marcovecchio</t>
  </si>
  <si>
    <t>sposato</t>
  </si>
  <si>
    <t>Agnone, Italy, San Antonio Parish, Church Census (Stato d'Anime), Vol. 1778-1779, in affitto, Casa 2 (parish census taken in 1778-1779 which included Gennaro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</si>
  <si>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</si>
  <si>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1</t>
  </si>
  <si>
    <t>RAA 67</t>
  </si>
  <si>
    <t>1780-1781</t>
  </si>
  <si>
    <t>1-1</t>
  </si>
  <si>
    <t>Agnone, Italy, San Antonio Parish, Church Census (Stato d'Anime), Vol. 1780-1781, Casa 1 (parish census taken in 1780-1781 which included Gennaro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</si>
  <si>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</si>
  <si>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Anno 1782 in affitto, Casa 1</t>
  </si>
  <si>
    <t>RAA 92</t>
  </si>
  <si>
    <t>Agnone, Italy, San Antonio Parish, Church Census (Stato d'Anime), Vol. 1782-1794, Anno 1782 in affitto, Casa 1 (parish census taken in 1782 which included Gennaro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</si>
  <si>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</si>
  <si>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Cen-Onciario</t>
  </si>
  <si>
    <t>Agnone, Italy, Land Registry, Onciario 1753 (2002 ed.)</t>
  </si>
  <si>
    <t>Page 108</t>
  </si>
  <si>
    <t>~1753</t>
  </si>
  <si>
    <t>rented a house from stepson, possessed 1 vineyard, and 1 territory, and paid 14.17 ounces</t>
  </si>
  <si>
    <t>Agnone, Italy, Land Registry, Onciario 1753 (2002 ed.) (Page 108, civil land registry that included Gennaro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</si>
  <si>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</si>
  <si>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D-Antonio</t>
  </si>
  <si>
    <t>Agnone, Italy, San Antonio Parish, Death Registry, Morte Vol. 1780-1802, Folio 170v</t>
  </si>
  <si>
    <t>RAA 174</t>
  </si>
  <si>
    <t>1795</t>
  </si>
  <si>
    <t>14 Dec 1795</t>
  </si>
  <si>
    <t>buried at the Chiesa di San Antonio</t>
  </si>
  <si>
    <t>Sepoltura di famiglia. Morto per colica.</t>
  </si>
  <si>
    <t>Agnone, Italy, San Antonio Parish, Death Registry, Morte Vol. 1780-1802, Folio 170v (1795 death of Gennaro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</si>
  <si>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</si>
  <si>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Agnone, Italy, San Marco Parish, Baptismal Registry, Battesimi Vol. 1736-1749, Folio 73r</t>
  </si>
  <si>
    <t>RAA 77</t>
  </si>
  <si>
    <t>Domenica Angela</t>
  </si>
  <si>
    <t>09 Sep 1740</t>
  </si>
  <si>
    <t>San Biase</t>
  </si>
  <si>
    <t>Pietro</t>
  </si>
  <si>
    <t>Parata</t>
  </si>
  <si>
    <t>Carosella</t>
  </si>
  <si>
    <t>Agnone, Italy, San Marco Parish, Baptismal Registry, Battesimi Vol. 1736-1749, Folio 73r (1740 birth of Domenica Angela Piccirillo)</t>
  </si>
  <si>
    <t>Pietrantonio</t>
  </si>
  <si>
    <t>Reparata</t>
  </si>
  <si>
    <t>nuora</t>
  </si>
  <si>
    <t>Sposata</t>
  </si>
  <si>
    <t>Agnone, Italy, San Antonio Parish, Church Census (Stato d'Anime), Vol. 1766-1767, Casa 82 (parish census taken in 1766 which included Domenica Piccirillo)</t>
  </si>
  <si>
    <t>moglie</t>
  </si>
  <si>
    <t>coniugata</t>
  </si>
  <si>
    <t>Agnone, Italy, San Antonio Parish, Church Census (Stato d'Anime), Vol. 1773-1775, in affitto, Casa 2 (parish census taken in 1773 which included Domenica Piccirillo)</t>
  </si>
  <si>
    <t>Pietr'Antonio</t>
  </si>
  <si>
    <t>2-2</t>
  </si>
  <si>
    <t>sposata</t>
  </si>
  <si>
    <t>Agnone, Italy, San Antonio Parish, Church Census (Stato d'Anime), Vol. 1778-1779, in affitto, Casa 2 (parish census taken in 1778-1779 which included Domenica Piccirillo)</t>
  </si>
  <si>
    <t>1-2</t>
  </si>
  <si>
    <t>Agnone, Italy, San Antonio Parish, Church Census (Stato d'Anime), Vol. 1780-1781, Casa 1 (parish census taken in 1780-1781 which included Domenica Piccirillo)</t>
  </si>
  <si>
    <t>Agnone, Italy, San Antonio Parish, Church Census (Stato d'Anime), Vol. 1782-1794, Anno 1782 in affitto, Casa 1 (parish census taken in 1782 which included Domenica Piccirillo)</t>
  </si>
  <si>
    <t>Agnone, Italy, San Antonio Parish, Church Census (Stato d'Anime), Vol. 1799-1803, Anno 1799 Affitto, Casa 1</t>
  </si>
  <si>
    <t>RAA 142</t>
  </si>
  <si>
    <t>vedova</t>
  </si>
  <si>
    <t>Agnone, Italy, San Antonio Parish, Church Census (Stato d'Anime), Vol. 1799-1803, Anno 1799 Affitto, Casa 1 (parish census taken in 1799 which included Domenica Piccirillo)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</si>
  <si>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</si>
  <si>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Cen-Biase</t>
  </si>
  <si>
    <t>Agnone, Italy, San Biase Parish, Church Census (Stato d'Anime), Vol. 1724-1804, Anno 1745, Casa 27</t>
  </si>
  <si>
    <t>RAA 128</t>
  </si>
  <si>
    <t>1745</t>
  </si>
  <si>
    <t>27-6</t>
  </si>
  <si>
    <t>Vittoria</t>
  </si>
  <si>
    <t>nipote</t>
  </si>
  <si>
    <t>nubile</t>
  </si>
  <si>
    <t>Agnone, Italy, San Biase Parish, Church Census (Stato d'Anime), Vol. 1724-1804, Anno 1745, Casa 27 (parish census taken in 1745 which included Domenica Piccirillo)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</si>
  <si>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</si>
  <si>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Agnone, Italy, San Biase Parish, Church Census (Stato d'Anime), Vol. 1724-1804, Anno 1747, Casa 47</t>
  </si>
  <si>
    <t>RAA 154</t>
  </si>
  <si>
    <t>1747</t>
  </si>
  <si>
    <t>47-4</t>
  </si>
  <si>
    <t>Pietrant.</t>
  </si>
  <si>
    <t>figlia</t>
  </si>
  <si>
    <t>Agnone, Italy, San Biase Parish, Church Census (Stato d'Anime), Vol. 1724-1804, Anno 1747, Casa 47 (parish census taken in 1747 which included Domenica Piccirillo)</t>
  </si>
  <si>
    <t>Agnone, Italy, San Biase Parish, Church Census (Stato d'Anime), Vol. 1724-1804, Anno 1754, Casa 51</t>
  </si>
  <si>
    <t>RAA 195</t>
  </si>
  <si>
    <t>1754</t>
  </si>
  <si>
    <t>51-4</t>
  </si>
  <si>
    <t>Agnone, Italy, San Biase Parish, Church Census (Stato d'Anime), Vol. 1724-1804, Anno 1754, Casa 51 (parish census taken in 1754 which included Domenica Piccirillo)</t>
  </si>
  <si>
    <t>Agnone, Italy, San Biase Parish, Church Census (Stato d'Anime), Vol. 1724-1804, Anno 1760, Casa 51</t>
  </si>
  <si>
    <t>RAA 215</t>
  </si>
  <si>
    <t>1760</t>
  </si>
  <si>
    <t>51-3</t>
  </si>
  <si>
    <t>Pietroantonio</t>
  </si>
  <si>
    <t>Agnone, Italy, San Biase Parish, Church Census (Stato d'Anime), Vol. 1724-1804, Anno 1760, Casa 51 (parish census taken in 1760 which included Domenica Piccirillo)</t>
  </si>
  <si>
    <t>Agnone, Italy, San Biase Parish, Church Census (Stato d'Anime), Vol. 1724-1804, Anno 1762, Casa 52</t>
  </si>
  <si>
    <t>RAA 235</t>
  </si>
  <si>
    <t>1762</t>
  </si>
  <si>
    <t>52-3</t>
  </si>
  <si>
    <t>Agnone, Italy, San Biase Parish, Church Census (Stato d'Anime), Vol. 1724-1804, Anno 1762, Casa 52 (parish census taken in 1762 which included Domenica Piccirillo)</t>
  </si>
  <si>
    <t>Agnone, Italy, San Biase Parish, Church Census (Stato d'Anime), Vol. 1724-1804, Anno 1762, Casa 54</t>
  </si>
  <si>
    <t>RAA 254</t>
  </si>
  <si>
    <t>54-3</t>
  </si>
  <si>
    <t>Agnone, Italy, San Biase Parish, Church Census (Stato d'Anime), Vol. 1724-1804, Anno 1762, Casa 54 (parish census taken in 1762 which included Domenica Piccirillo)</t>
  </si>
  <si>
    <t>Agnone, Italy, San Biase Parish, Church Census (Stato d'Anime), Vol. 1724-1804, Anno 1763, Casa 52</t>
  </si>
  <si>
    <t>RAA 274</t>
  </si>
  <si>
    <t>1763</t>
  </si>
  <si>
    <t>Agnone, Italy, San Biase Parish, Church Census (Stato d'Anime), Vol. 1724-1804, Anno 1763, Casa 52 (parish census taken in 1763 which included Domenica Piccirillo)</t>
  </si>
  <si>
    <t>Agnone, Italy, San Biase Parish, Church Census (Stato d'Anime), Vol. 1724-1804, Anno 1766, Casa 50</t>
  </si>
  <si>
    <t>RAA 295</t>
  </si>
  <si>
    <t>Domenico</t>
  </si>
  <si>
    <t>50-2</t>
  </si>
  <si>
    <t>Agnone, Italy, San Biase Parish, Church Census (Stato d'Anime), Vol. 1724-1804, Anno 1766, Casa 50 (parish census taken in 1766 which included Domenico Piccirillo)</t>
  </si>
  <si>
    <t>Page 144</t>
  </si>
  <si>
    <t>possessed a house, and 1 vineyard, and paid 16.10 ounces</t>
  </si>
  <si>
    <t>Agnone, Italy, Land Registry, Onciario 1753 (2002 ed.) (Page 144, civil land registry that included Domenica Piccirillo)</t>
  </si>
  <si>
    <t>Agnone, Italy, San Marco Parish, Baptismal Registry, Battesimi Vol. 1756-1771, Folio 288v</t>
  </si>
  <si>
    <t>RAA 300</t>
  </si>
  <si>
    <t>Carmina</t>
  </si>
  <si>
    <t>1767</t>
  </si>
  <si>
    <t>16 Jun 1767</t>
  </si>
  <si>
    <t>17 Jun 1767</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</si>
  <si>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</si>
  <si>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1756-1771, Folio 333v</t>
  </si>
  <si>
    <t>RAA 345</t>
  </si>
  <si>
    <t>Carmina Pia Antonia</t>
  </si>
  <si>
    <t>1769</t>
  </si>
  <si>
    <t>20 Apr 1769</t>
  </si>
  <si>
    <t>San Emidio</t>
  </si>
  <si>
    <t>Agnone, Italy, San Marco Parish, Baptismal Registry, Battesimi Vol. 1756-1771, Folio 333v (1769 birth of Carmina Pia Antonia Marzovecchio)</t>
  </si>
  <si>
    <t>Agnone, Italy, San Marco Parish, Baptismal Registry, Battesimi Vol. 1771-1777, Folio 4v</t>
  </si>
  <si>
    <t>RAA 9</t>
  </si>
  <si>
    <t>Santo Nicola Antonio</t>
  </si>
  <si>
    <t>1771</t>
  </si>
  <si>
    <t>03 Jul 1771</t>
  </si>
  <si>
    <t>Tenuto al sacro fonte da Rosa Ferrelli e Rosa Framicchele.</t>
  </si>
  <si>
    <t>Agnone, Italy, San Marco Parish, Baptismal Registry, Battesimi Vol. 1771-1777, Folio 4v (1771 birth of Santo Nicola Antonio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</si>
  <si>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</si>
  <si>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1771-1777, Folio 70v</t>
  </si>
  <si>
    <t>RAA 75</t>
  </si>
  <si>
    <t>Maria Giuseppa</t>
  </si>
  <si>
    <t>1773</t>
  </si>
  <si>
    <t>13 Oct 1773</t>
  </si>
  <si>
    <t>14 Oct 1773</t>
  </si>
  <si>
    <t>Agnone, Italy, San Marco Parish, Baptismal Registry, Battesimi Vol. 1771-1777, Folio 70v (1773 birth of Maria Giuseppa Marcovecchio)</t>
  </si>
  <si>
    <t>Agnone, Italy, San Marco Parish, Baptismal Registry, Battesimi Vol. 1771-1777, Folio 100r</t>
  </si>
  <si>
    <t>RAA 104</t>
  </si>
  <si>
    <t>Carmine Giovanni Francesco</t>
  </si>
  <si>
    <t>1774</t>
  </si>
  <si>
    <t>31 Aug 1774</t>
  </si>
  <si>
    <t>Tenuto al sacro fonte da Emilia Framicchele e levatrice Rosa Framicchele.</t>
  </si>
  <si>
    <t>Agnone, Italy, San Marco Parish, Baptismal Registry, Battesimi Vol. 1771-1777, Folio 100r (1774 birth of Carmine Giovanni Francesco Marcovecchio)</t>
  </si>
  <si>
    <t>Agnone, Italy, San Marco Parish, Baptismal Registry, Battesimi Vol. 1771-1777, Folio 186r</t>
  </si>
  <si>
    <t>RAA 190</t>
  </si>
  <si>
    <t>Gaetano Felice Antonio</t>
  </si>
  <si>
    <t>1777</t>
  </si>
  <si>
    <t>12 Mar 1777</t>
  </si>
  <si>
    <t>13 Mar 1777</t>
  </si>
  <si>
    <t>Tenuto al sacro fonte da Mitilda Framichele e levatrice Rosa Framichele.</t>
  </si>
  <si>
    <t>Agnone, Italy, San Marco Parish, Baptismal Registry, Battesimi Vol. 1771-1777, Folio 186r (1777 birth of Gaetano Felice Antonio Marcovecchio)</t>
  </si>
  <si>
    <t>This is the handwritten church record for the baptism of Gaetano Felice Antonio Marcovecchio (a male) on 13 Mar 1777, at the San Marco parish in Agnone, Italy. It also states that he was born in Agnone, Italy on 12 Mar 1777. It does not state a date of birth, which is assumed to be on , the prior day since 98% of those born in Agnone were baptized within 2 days of birth. It recorded his parents as Gennaro Marcovecchio (age , occupation ) &amp; Domenica Piccirillo (age , occupation ), who were members of the San Antonio parish. Also included was a date of death of . There is some indication that his family did not live exclusively in Agnone, but came from or moved to . This record also states or suggests that he was . (Agnone, Italy, San Marco Parish, Baptismal Registry, Battesimi Vol. 1771-1777, Folio 186r) (RAA 190)</t>
  </si>
  <si>
    <t>Agnone, Italy, San Marco Parish, Baptismal Registry, Battesimi Vol. 1778-1790, First Book, Folio 84r</t>
  </si>
  <si>
    <t>RAA 88</t>
  </si>
  <si>
    <t>Maria Lucia Antonia</t>
  </si>
  <si>
    <t>1780</t>
  </si>
  <si>
    <t>18 Apr 1780</t>
  </si>
  <si>
    <t>Agnone, Italy, San Marco Parish, Baptismal Registry, Battesimi Vol. 1778-1790, First Book, Folio 84r (1780 birth of Maria Lucia Antonia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</si>
  <si>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</si>
  <si>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Lucia Antonia Marcovecchio (a female) on 18 Apr 1780, at the San Marco parish in Agnone, Italy. It also states that she was born in Agnone, Italy on 18 Apr 1780. It does not state a date of birth, which is assumed to be on , the prior day since 98% of those born in Agnone were baptized within 2 days of birth. It recorded her parents as Gennaro Marcovecchio (age , occupation ) &amp; Domenica Piccirillo (age , occupation ), who were members of the San Antonio parish. Also included was a date of death of . There is some indication that her family did not live exclusively in Agnone, but came from or moved to . This record also states or suggests that she was . (Agnone, Italy, San Marco Parish, Baptismal Registry, Battesimi Vol. 1778-1790, First Book, Folio 84r) (RAA 88)</t>
  </si>
  <si>
    <t>Agnone, Italy, San Marco Parish, Baptismal Registry, Battesimi Vol. 1778-1790, First Book, Folio 151r</t>
  </si>
  <si>
    <t>RAA 156</t>
  </si>
  <si>
    <t>Giuseppe Maria Gaetano</t>
  </si>
  <si>
    <t>1782</t>
  </si>
  <si>
    <t>20 Jan 1782</t>
  </si>
  <si>
    <t>21 Jan 1782</t>
  </si>
  <si>
    <t>Tenuto al Sacro Fonte da Emila Framicchele e levatrice Rosa Framicchele.</t>
  </si>
  <si>
    <t>Agnone, Italy, San Marco Parish, Baptismal Registry, Battesimi Vol. 1778-1790, First Book, Folio 151r (1782 birth of Giuseppe Maria Gaetano Marcovecchio)</t>
  </si>
  <si>
    <t>This is the handwritten church record for the baptism of Giuseppe Maria Gaetano Marcovecchio (a male) on 21 Jan 1782, at the San Marco parish in Agnone, Italy. It also states that he was born in Agnone, Italy on 20 Jan 1782. It does not state a date of birth, which is assumed to be on , the prior day since 98% of those born in Agnone were baptized within 2 days of birth. It recorded his parents as Gennaro Marcovecchio (age , occupation ) &amp; Domenica Piccirillo (age , occupation ), who were members of the San Antonio parish. Also included was a date of death of . There is some indication that his family did not live exclusively in Agnone, but came from or moved to . This record also states or suggests that he was . (Agnone, Italy, San Marco Parish, Baptismal Registry, Battesimi Vol. 1778-1790, First Book, Folio 151r) (RAA 156)</t>
  </si>
  <si>
    <t>Agnone, Italy, San Antonio Parish, Marriage Registry, Matrimonio Vol. 1783-1835, Folio 40v</t>
  </si>
  <si>
    <t>RAA 44</t>
  </si>
  <si>
    <t>1791</t>
  </si>
  <si>
    <t>22 Jan 1791</t>
  </si>
  <si>
    <t>Antonio</t>
  </si>
  <si>
    <t>di Pasquo</t>
  </si>
  <si>
    <t>Agnone, Italy, San Antonio Parish, Marriage Registry, Matrimonio Vol. 1783-1835, Folio 40v (1791 church marriage of Antonio di Pasquo &amp; Carmina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</si>
  <si>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</si>
  <si>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Marriage Registry, Matrimonio Vol. 1783-1835, Folio 94v</t>
  </si>
  <si>
    <t>RAA 98</t>
  </si>
  <si>
    <t>Francesco</t>
  </si>
  <si>
    <t>1799</t>
  </si>
  <si>
    <t>31 Aug 1799</t>
  </si>
  <si>
    <t>Emerenziana</t>
  </si>
  <si>
    <t>di Lullo</t>
  </si>
  <si>
    <t>Agnone, Italy, San Antonio Parish, Marriage Registry, Matrimonio Vol. 1783-1835, Folio 94v (1799 church marriage of Francesco Marcovecchio &amp; Emerenziana di Lullo)</t>
  </si>
  <si>
    <t>Agnone, Italy, San Antonio Parish, Marriage Registry, Matrimonio Vol. 1783-1835, Folio 21v bis</t>
  </si>
  <si>
    <t>Nicola</t>
  </si>
  <si>
    <t>1804</t>
  </si>
  <si>
    <t>21 Jul 1804</t>
  </si>
  <si>
    <t>Caetana</t>
  </si>
  <si>
    <t>Agnone, Italy, San Antonio Parish, Marriage Registry, Matrimonio Vol. 1783-1835, Folio 21v bis (1804 church marriage of Nicola Marcovecchio &amp; Caetana Mastronardo)</t>
  </si>
  <si>
    <t>Agnone, Italy, San Antonio Parish, Marriage Registry, Matrimonio Vol. 1783-1835, Folio 73v bis</t>
  </si>
  <si>
    <t>1809</t>
  </si>
  <si>
    <t>18 Sep 1809</t>
  </si>
  <si>
    <t>Mariantonia</t>
  </si>
  <si>
    <t>di Pietro</t>
  </si>
  <si>
    <t>Agnone, Italy, San Antonio Parish, Marriage Registry, Matrimonio Vol. 1783-1835, Folio 73v bis (1809 church marriage of Francesco Marcovecchio &amp; Mariantonia di Pietro)</t>
  </si>
  <si>
    <t>Agnone, Italy, San Antonio Parish, Marriage Registry, Matrimonio Vol. 1783-1835, Folio 74r bis</t>
  </si>
  <si>
    <t>Giuseppe</t>
  </si>
  <si>
    <t>1810</t>
  </si>
  <si>
    <t>15 Feb1810</t>
  </si>
  <si>
    <t>Maria</t>
  </si>
  <si>
    <t>di Niro</t>
  </si>
  <si>
    <t>Agnone, Italy, San Antonio Parish, Marriage Registry, Matrimonio Vol. 1783-1835, Folio 74r bis (1810 church marriage of Giuseppe Marcovecchio &amp; Maria di Niro)</t>
  </si>
  <si>
    <t>This is the handwritten church record for the parish marriage of Giuseppe Marcovecchio (age , occupation ) &amp; Maria di Niro (age , occupation ) on 15 Feb1810, at the San Antonio parish in Agnone, Italy. This record states that they also had a civil marriage on  . It recorded his parents as Gennaro Marcovecchio (age , occupation ) &amp; Domenica Piccirillo (age , occupation ). It recorded her parents as Marco di Niro (age , occupation ) &amp; Anela Pannunzio (age , occupation ). There is some indication that his family did not live exclusively in Agnone, but came from or moved to . There is some indication that her family did not live exclusively in Agnone, but came from or moved to . This record also states or suggests that he was . This record also states or suggests that she was . (Agnone, Italy, San Antonio Parish, Marriage Registry, Matrimonio Vol. 1783-1835, Folio 74r bis) (RAA 195)</t>
  </si>
  <si>
    <t>Mar-Civil</t>
  </si>
  <si>
    <t>Agnone, Italy, Civil Marriage Registry, Matrimonio Vol. 1809 No. 47</t>
  </si>
  <si>
    <t>RAA 26</t>
  </si>
  <si>
    <t>bracciale</t>
  </si>
  <si>
    <t>Maria Antonia</t>
  </si>
  <si>
    <t>Agnone, Italy, Civil Marriage Registry, Matrimonio Vol. 1809 No. 47 (1809 civil marriage of Francesco Marcovecchio &amp; Maria Antonia di Pietro)</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</si>
  <si>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</si>
  <si>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1810 No. 13</t>
  </si>
  <si>
    <t>contadino</t>
  </si>
  <si>
    <t>Piccirilli</t>
  </si>
  <si>
    <t>Agnone, Italy, Civil Marriage Registry, Matrimonio Vol. 1810 No. 13 (1810 civil marriage of Giuseppe Marcovecchio &amp; Maria di Niro)</t>
  </si>
  <si>
    <t>This entry is from the civil book that was used to register marriages in Agnone, Italy, during the year 1810,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</si>
  <si>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(age 28, occupation contadino) &amp; Maria di Niro (age 27, occupation contadina) on 15 Feb1810, in Agnone, Italy. This record states that they also had a church marriage on . It recorded his parents as Gennaro Marcovecchio (age , occupation ) &amp; Domenica Piccirilli (age , occupation ). It recorded her parents as Marco di Niro (age , occupation ) &amp; Angela Pannunzio (age , occupation ). There is some indication that his family did not live exclusively in Agnone, but came from or moved to . There is some indication that her family did not live exclusively in Agnone, but came from or moved to . This record also states or suggests that he was . This record also states or suggests that she was . (Agnone, Italy, Civil Marriage Registry, Matrimonio Vol. 1810 No. 13) (RAA 9)</t>
  </si>
  <si>
    <t>Agnone, Italy, San Antonio Parish, Church Census (Stato d'Anime), Vol. 1773-1775, in affitto, Casa 2 (parish census taken in 1773 which included Carmina Marcovecchio)</t>
  </si>
  <si>
    <t>Nicola Santo</t>
  </si>
  <si>
    <t xml:space="preserve"> nato nel 1771</t>
  </si>
  <si>
    <t>Agnone, Italy, San Antonio Parish, Church Census (Stato d'Anime), Vol. 1773-1775, in affitto, Casa 2 (parish census taken in 1773 which included Nicola Santo Marcovecchio)</t>
  </si>
  <si>
    <t>1773 (added in 1774)</t>
  </si>
  <si>
    <t>30 Aug 1774</t>
  </si>
  <si>
    <t>nato il 30 Ago. 1774</t>
  </si>
  <si>
    <t>Agnone, Italy, San Antonio Parish, Church Census (Stato d'Anime), Vol. 1773-1775, in affitto, Casa 2 (parish census taken in 1773 (added in 1774) which included Francesco Marcovecchio)</t>
  </si>
  <si>
    <t>2-3</t>
  </si>
  <si>
    <t>Agnone, Italy, San Antonio Parish, Church Census (Stato d'Anime), Vol. 1778-1779, in affitto, Casa 2 (parish census taken in 1778-1779 which included Carmina Marcovecchio)</t>
  </si>
  <si>
    <t>2-4</t>
  </si>
  <si>
    <t>Agnone, Italy, San Antonio Parish, Church Census (Stato d'Anime), Vol. 1778-1779, in affitto, Casa 2 (parish census taken in 1778-1779 which included Nicola Santo Marcovecchio)</t>
  </si>
  <si>
    <t>30 Aug. 1774</t>
  </si>
  <si>
    <t>2-5</t>
  </si>
  <si>
    <t>Agnone, Italy, San Antonio Parish, Church Census (Stato d'Anime), Vol. 1778-1779, in affitto, Casa 2 (parish census taken in 1778-1779 which included Francesco Marcovecchio)</t>
  </si>
  <si>
    <t>Gaetano Saverio Antonio</t>
  </si>
  <si>
    <t>12 March 1777</t>
  </si>
  <si>
    <t>abt. 1778</t>
  </si>
  <si>
    <t>2-6</t>
  </si>
  <si>
    <t>Agnone, Italy, San Antonio Parish, Church Census (Stato d'Anime), Vol. 1778-1779, in affitto, Casa 2 (parish census taken in 1778-1779 which included Gaetano Saverio Antonio Marcovecchio)</t>
  </si>
  <si>
    <t>This is the San Antonio parish handwritten census (stato d'anime) taken in 1778-1779 in Agnone, Italy, which included Gaetano Saverio Antonio Marcovecchio, recorded as age 1, born 12 March 1777, occupation . It recorded his parents as Gennaro Marcovecchio (age , occupation ) &amp; Domenica Piccirillo (age , occupation ). Based on the data provided, it is estimated that he was born around the year 1777, but that is only a rough estimate since the priests often guessed the persons' age. The record indicated that his marital status was celibe and his relationship with the capofagmilia (head of household) was figlio. His spouse was identified as   (age , occupation ). Also mentioned was a marriage date of . Also included was a date of death of abt. 1778. There is some indication that his family did not live exclusively in Agnone, but came from or moved to San Antonio Abbate. This record also states or suggests that he was . (Agnone, Italy, San Antonio Parish, Church Census (Stato d'Anime), Vol. 1778-1779, in affitto, Casa 2) (RAA 72)</t>
  </si>
  <si>
    <t>Lucia Antonia</t>
  </si>
  <si>
    <t>17 Apr. 1780</t>
  </si>
  <si>
    <t>2-7</t>
  </si>
  <si>
    <t>Agnone, Italy, San Antonio Parish, Church Census (Stato d'Anime), Vol. 1778-1779, in affitto, Casa 2 (parish census taken in 1778-1779 which included Lucia Antonia Marcovecchio)</t>
  </si>
  <si>
    <t>This is the San Antonio parish handwritten census (stato d'anime) taken in 1778-1779 in Agnone, Italy, which included Lucia Antonia Marcovecchio, recorded as age , born 17 Apr. 1780, occupation . It recorded her parents as Gennaro Marcovecchio (age , occupation ) &amp; Domenica Piccirillo (age , occupation ). Based on the data provided, it is estimated that she was born around the year 1780, but that is only a rough estimate since the priests often guessed the persons' age. The record indicated that her marital status was nubile and her relationship with the capofagmilia (head of household) was figlia. Her spouse was identified as   (age , occupation ). Also mentioned was a marriage date of . Also included was a date of death of . There is some indication that her family did not live exclusively in Agnone, but came from or moved to San Antonio Abbate. This record also states or suggests that she was . (Agnone, Italy, San Antonio Parish, Church Census (Stato d'Anime), Vol. 1778-1779, in affitto, Casa 2) (RAA 72)</t>
  </si>
  <si>
    <t>1-3</t>
  </si>
  <si>
    <t>Agnone, Italy, San Antonio Parish, Church Census (Stato d'Anime), Vol. 1780-1781, Casa 1 (parish census taken in 1780-1781 which included Carmina Marcovecchio)</t>
  </si>
  <si>
    <t>1-4</t>
  </si>
  <si>
    <t>Agnone, Italy, San Antonio Parish, Church Census (Stato d'Anime), Vol. 1780-1781, Casa 1 (parish census taken in 1780-1781 which included Nicola Santo Marcovecchio)</t>
  </si>
  <si>
    <t>1-5</t>
  </si>
  <si>
    <t>Agnone, Italy, San Antonio Parish, Church Census (Stato d'Anime), Vol. 1780-1781, Casa 1 (parish census taken in 1780-1781 which included Francesco Marcovecchio)</t>
  </si>
  <si>
    <t>abt. 1780</t>
  </si>
  <si>
    <t>1-6</t>
  </si>
  <si>
    <t>Agnone, Italy, San Antonio Parish, Church Census (Stato d'Anime), Vol. 1780-1781, Casa 1 (parish census taken in 1780-1781 which included Lucia Antonia Marcovecchio)</t>
  </si>
  <si>
    <t>This is the San Antonio parish handwritten census (stato d'anime) taken in 1780-1781 in Agnone, Italy, which included Lucia Antonia Marcovecchio, recorded as age , born 17 Apr. 1780, occupation . It recorded her parents as Gennaro Marcovecchio (age , occupation ) &amp; Domenica Piccirillo (age , occupation ). Based on the data provided, it is estimated that she was born around the year 1780, but that is only a rough estimate since the priests often guessed the persons' age. The record indicated that her marital status was nubile and her relationship with the capofagmilia (head of household) was figlia. Her spouse was identified as   (age , occupation ). Also mentioned was a marriage date of . Also included was a date of death of abt. 1780. There is some indication that her family did not live exclusively in Agnone, but came from or moved to San Antonio Abbate. This record also states or suggests that she was . (Agnone, Italy, San Antonio Parish, Church Census (Stato d'Anime), Vol. 1780-1781, Casa 1) (RAA 67)</t>
  </si>
  <si>
    <t>20 Jan. 1782</t>
  </si>
  <si>
    <t>1-7</t>
  </si>
  <si>
    <t>Agnone, Italy, San Antonio Parish, Church Census (Stato d'Anime), Vol. 1780-1781, Casa 1 (parish census taken in 1780-1781 which included Giuseppe Maria Gaetano Marcovecchio)</t>
  </si>
  <si>
    <t>This is the San Antonio parish handwritten census (stato d'anime) taken in 1780-1781 in Agnone, Italy, which included Giuseppe Maria Gaetano Marcovecchio, recorded as age , born 20 Jan. 1782, occupation . It recorded his parents as Gennaro Marcovecchio (age , occupation ) &amp; Domenica Piccirillo (age , occupation ). Based on the data provided, it is estimated that he was born around the year 1782, but that is only a rough estimate since the priests often guessed the persons' age. The record indicated that his marital status was celibe and his relationship with the capofagmilia (head of household) was figlio. His spouse was identified as   (age , occupation ). Also mentioned was a marriage date of . Also included was a date of death of . There is some indication that his family did not live exclusively in Agnone, but came from or moved to San Antonio Abbate. This record also states or suggests that he was . (Agnone, Italy, San Antonio Parish, Church Census (Stato d'Anime), Vol. 1780-1781, Casa 1) (RAA 67)</t>
  </si>
  <si>
    <t>Agnone, Italy, San Antonio Parish, Church Census (Stato d'Anime), Vol. 1782-1794, Anno 1782, in Padova, Casa 52</t>
  </si>
  <si>
    <t>RAA 78</t>
  </si>
  <si>
    <t>Egidio</t>
  </si>
  <si>
    <t>nel 1791 ed aveva 21 anni</t>
  </si>
  <si>
    <t>Agnone, Italy, San Antonio Parish, Church Census (Stato d'Anime), Vol. 1782-1794, Anno 1782, in Padova, Casa 52 (parish census taken in 1782 which included Carmina Marcovecchio)</t>
  </si>
  <si>
    <t>Agnone, Italy, San Antonio Parish, Church Census (Stato d'Anime), Vol. 1782-1794, Anno 1782 in affitto, Casa 1 (parish census taken in 1782 which included Carmina Marcovecchio)</t>
  </si>
  <si>
    <t>Agnone, Italy, San Antonio Parish, Church Census (Stato d'Anime), Vol. 1782-1794, Anno 1782 in affitto, Casa 1 (parish census taken in 1782 which included Nicola Santo Marcovecchio)</t>
  </si>
  <si>
    <t>Agnone, Italy, San Antonio Parish, Church Census (Stato d'Anime), Vol. 1782-1794, Anno 1782 in affitto, Casa 1 (parish census taken in 1782 which included Francesco Marcovecchio)</t>
  </si>
  <si>
    <t>Agnone, Italy, San Antonio Parish, Church Census (Stato d'Anime), Vol. 1782-1794, Anno 1782 in affitto, Casa 1 (parish census taken in 1782 which included Giuseppe Maria Gaetano Marcovecchio)</t>
  </si>
  <si>
    <t>This is the San Antonio parish handwritten census (stato d'anime) taken in 1782 in Agnone, Italy, which included Giuseppe Maria Gaetano Marcovecchio, recorded as age , born 20 Jan 1782, occupation . It recorded his parents as Gennaro Marcovecchio (age , occupation ) &amp; Domenica Piccirillo (age , occupation ).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figlio. His spouse was identified as   (age , occupation ). Also mentioned was a marriage date of . Also included was a date of death of . There is some indication that his family did not live exclusively in Agnone, but came from or moved to . This record also states or suggests that he was . (Agnone, Italy, San Antonio Parish, Church Census (Stato d'Anime), Vol. 1782-1794, Anno 1782 in affitto, Casa 1) (RAA 92)</t>
  </si>
  <si>
    <t>Agnone, Italy, San Antonio Parish, Church Census (Stato d'Anime), Vol. 1799-1803, Anno 1799 Verso la Fontana, Casa 65</t>
  </si>
  <si>
    <t>RAA 101</t>
  </si>
  <si>
    <t>Agnone, Italy, San Antonio Parish, Church Census (Stato d'Anime), Vol. 1799-1803, Anno 1799 Verso la Fontana, Casa 65 (parish census taken in 1799 which included Carmina Marcovecchio)</t>
  </si>
  <si>
    <t>Agnone, Italy, San Antonio Parish, Church Census (Stato d'Anime), Vol. 1799-1803, Anno 1799 Affitto, Casa 1 (parish census taken in 1799 which included Nicola Santo Marcovecchio)</t>
  </si>
  <si>
    <t>Agnone, Italy, San Antonio Parish, Church Census (Stato d'Anime), Vol. 1799-1803, Anno 1799 Affitto, Casa 1 (parish census taken in 1799 which included Francesco Marcovecchio)</t>
  </si>
  <si>
    <t>RAA 143</t>
  </si>
  <si>
    <t>Agnone, Italy, San Antonio Parish, Church Census (Stato d'Anime), Vol. 1799-1803, Anno 1799 Affitto, Casa 1 (parish census taken in 1799 which included Giuseppe Maria Gaetano Marcovecchio)</t>
  </si>
  <si>
    <t>This is the San Antonio parish handwritten census (stato d'anime) taken in 1799 in Agnone, Italy, which included Giuseppe Maria Gaetano Marcovecchio, recorded as age , born 20 Jan 1782, occupation . It recorded his parents as Gennaro Marcovecchio (age , occupation ) &amp; Domenica Piccirillo (age , occupation ).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figlio. His spouse was identified as   (age , occupation ). Also mentioned was a marriage date of . Also included was a date of death of . There is some indication that his family did not live exclusively in Agnone, but came from or moved to . This record also states or suggests that he was . (Agnone, Italy, San Antonio Parish, Church Census (Stato d'Anime), Vol. 1799-1803, Anno 1799 Affitto, Casa 1) (RAA 143)</t>
  </si>
  <si>
    <t>Agnone, Italy, San Antonio Parish, Church Census (Stato d'Anime), Vol. 1842, No. 35</t>
  </si>
  <si>
    <t>RAA 48</t>
  </si>
  <si>
    <t>72</t>
  </si>
  <si>
    <t>1842</t>
  </si>
  <si>
    <t xml:space="preserve">Domenica </t>
  </si>
  <si>
    <t xml:space="preserve">Antonio </t>
  </si>
  <si>
    <t>35</t>
  </si>
  <si>
    <t xml:space="preserve">Donatantonio </t>
  </si>
  <si>
    <t>vedovo</t>
  </si>
  <si>
    <t>Agnone, Italy, San Antonio Parish, Church Census (Stato d'Anime), Vol. 1842, No. 35 (parish census taken in 1842 which included Carmina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</si>
  <si>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</si>
  <si>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1842, No. 115</t>
  </si>
  <si>
    <t>RAA 141</t>
  </si>
  <si>
    <t>60</t>
  </si>
  <si>
    <t xml:space="preserve">Maria Giuseppa </t>
  </si>
  <si>
    <t>115</t>
  </si>
  <si>
    <t xml:space="preserve">Giuseppe </t>
  </si>
  <si>
    <t>Agnone, Italy, San Antonio Parish, Church Census (Stato d'Anime), Vol. 1842, No. 115 (parish census taken in 1842 which included Giuseppe Marcovecchio)</t>
  </si>
  <si>
    <t>This is the San Antonio parish handwritten census (stato d'anime) taken in 1842 in Agnone, Italy, which included Giuseppe Marcovecchio, recorded as age 60, born 20 Jan 1782, occupation . It recorded his parents as Gennaro Marcovecchio (age , occupation ) &amp; Domenica  Piccirilli (age , occupation ).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capofamiglia. His spouse was identified as Maria Giuseppa  di Niro (age , occupation ). Also mentioned was a marriage date of . Also included was a date of death of . There is some indication that his family did not live exclusively in Agnone, but came from or moved to . This record also states or suggests that he was . (Agnone, Italy, San Antonio Parish, Church Census (Stato d'Anime), Vol. 1842, No. 115) (RAA 141)</t>
  </si>
  <si>
    <t>Agnone, Italy, San Antonio Parish, Death Registry, Morte Vol. 1724-1780, Folio 154r</t>
  </si>
  <si>
    <t>mesi 2</t>
  </si>
  <si>
    <t>17 Aug 1767</t>
  </si>
  <si>
    <t xml:space="preserve">Sepoltura degli Angeli. </t>
  </si>
  <si>
    <t>Agnone, Italy, San Antonio Parish, Death Registry, Morte Vol. 1724-1780, Folio 154r (1767 death of Carmine Marcovecchio)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</si>
  <si>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</si>
  <si>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Agnone, Italy, San Antonio Parish, Death Registry, Morte Vol. 1724-1780, Folio 205r</t>
  </si>
  <si>
    <t>RAA 207</t>
  </si>
  <si>
    <t>Gaetano</t>
  </si>
  <si>
    <t>anni 2 mesi 6</t>
  </si>
  <si>
    <t>1779</t>
  </si>
  <si>
    <t>14 Sep 1779</t>
  </si>
  <si>
    <t xml:space="preserve">Sepoltura degli Angioli. Morto di vaiolo. </t>
  </si>
  <si>
    <t>Agnone, Italy, San Antonio Parish, Death Registry, Morte Vol. 1724-1780, Folio 205r (1779 death of Gaetano Marcovecchio)</t>
  </si>
  <si>
    <t>This is the handwritten church record for the death of Gaetano Marcovecchio on 14 Sep 1779, at age anni 2 mesi 6, in Agnone, Italy. It also states that he was born in Agnone, Italy on . It recorded his parents as Gennaro Marcovecchio (age , occupation ) &amp; Domenica Piccirillo (age , occupation ). His spouse was identified as   (age , occupation ). There is some indication that his family did not live exclusively in Agnone, but came from or moved to .  This record also states or suggests that he was buried at the Chiesa di San Antonio. (Agnone, Italy, San Antonio Parish, Death Registry, Morte Vol. 1724-1780, Folio 205r) (RAA 207)</t>
  </si>
  <si>
    <t>Agnone, Italy, San Antonio Parish, Death Registry, Morte Vol. 1724-1780, Folio 214r</t>
  </si>
  <si>
    <t>RAA 216</t>
  </si>
  <si>
    <t>mesi 2 giorni 15</t>
  </si>
  <si>
    <t>02 Jul 1780</t>
  </si>
  <si>
    <t>Sepoltura degli Angioli.</t>
  </si>
  <si>
    <t>Agnone, Italy, San Antonio Parish, Death Registry, Morte Vol. 1724-1780, Folio 214r (1780 death of Lucia Antonia Marcovecchio)</t>
  </si>
  <si>
    <t>This is the handwritten church record for the death of Lucia Antonia Marcovecchio on 02 Jul 1780, at age mesi 2 giorni 15, in Agnone, Italy. It also states that she was born in Agnone, Italy on . It recorded her parents as Gennaro Marcovecchio (age , occupation ) &amp; Domenica Piccirillo (age , occupation ). Her spouse was identified as   (age , occupation ). There is some indication that her family did not live exclusively in Agnone, but came from or moved to .  This record also states or suggests that she was buried at the Chiesa di San Antonio. (Agnone, Italy, San Antonio Parish, Death Registry, Morte Vol. 1724-1780, Folio 214r) (RAA 216)</t>
  </si>
  <si>
    <t>D-Civil</t>
  </si>
  <si>
    <t>Agnone, Italy, Civil Death Registry, Morte Vol. 1817, No. 336</t>
  </si>
  <si>
    <t>Gaetana</t>
  </si>
  <si>
    <t>Mastronardi</t>
  </si>
  <si>
    <t>01 Jun 1817</t>
  </si>
  <si>
    <t>Agnone, Italy, Civil Death Registry, Morte Vol. 1817, No. 336 (1817 death of Nicola Marcovecchio)</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</si>
  <si>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</si>
  <si>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FAMILY GROUP RECORD for Marcovecchio, Gennaro Lonardo (1738) L5Z6-TKM</t>
  </si>
  <si>
    <t>This is the handwritten church record for the baptism of Gennaro Lonardo Marzovecchio (a male) on 20 Sep 1738, at the San Marco parish in Agnone, Italy. It also states that he was born in Agnone, Italy on 19 Sep 1738. It recorded his parents as Santo Marzovecchio &amp; Apollonia d'Appugliese, who were members of the San Antonio parish. (Agnone, Italy, San Marco Parish, Baptismal Registry, Battesimi Vol. 1736-1749, Folio 39r) (RAA 42)</t>
  </si>
  <si>
    <t>This is the handwritten church record for the parish marriage of Gennaro Marcovecchio &amp; Domenica Piccirillo on 04 Oct 1766, at the San Antonio parish in Agnone, Italy. It recorded his parents as Santo Marcovecchio &amp; Apollonia Apugliese. It recorded her parents as Pietrantonio Piccirillo &amp; Reparata Carosella. (Agnone, Italy, San Antonio Parish, Marriage Registry, Matrimonio Vol. 1724-1783, Folio 80v) (RAA 84)</t>
  </si>
  <si>
    <t>This is the San Antonio parish handwritten census (stato d'anime) taken in 1740 in Agnone, Italy, which included Gennaro Marcovecchio, recorded as age 2. It recorded his parents as Santi Marcovecchio &amp; Appollonia Pallotto.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Vol. 1740-1744, Anno 1740, Casa 55) (RAA 12)</t>
  </si>
  <si>
    <t>This is the San Antonio parish handwritten census (stato d'anime) taken in 1741 in Agnone, Italy, which included Gennaro Marcovecchio, recorded as age 3. It recorded his parents as Santo Marcovecchio &amp; Appollonia Pallotto.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Vol. 1740-1744, Anno 1741, Casa 55) (RAA 34)</t>
  </si>
  <si>
    <t>This is the San Antonio parish handwritten census (stato d'anime) taken in 1742 in Agnone, Italy, which included Gennaro Marcovecchio, recorded as age 4. It recorded his parents as Santo Marcovecchio &amp; Appollonia Pallotto.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Vol. 1740-1744, Anno 1742, Casa 55) (RAA 56)</t>
  </si>
  <si>
    <t>This is the San Antonio parish handwritten census (stato d'anime) taken in 1752 in Agnone, Italy, which included Gennaro Marcovecchio, recorded as age 14.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1752, Casa 81) (Image- 0020)</t>
  </si>
  <si>
    <t>This is the San Antonio parish handwritten census (stato d'anime) taken in 1753 in Agnone, Italy, which included Gennaro Marcovecchio, recorded as age 15.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1753, Casa 80) (RAA 18)</t>
  </si>
  <si>
    <t>This is the San Antonio parish handwritten census (stato d'anime) taken in 1754 in Agnone, Italy, which included Gennaro Marcovecchio, recorded as age 16.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His spouse was identified as Lonard'Antonio Mastronardo. (Agnone, Italy, San Antonio Parish, Church Census (Stato d'Anime), Vol. 1754, Casa 81) (RAA 19)</t>
  </si>
  <si>
    <t>This is the San Antonio parish handwritten census (stato d'anime) taken in 1755 in Agnone, Italy, which included Gennaro Marcovecchio, recorded as age 17.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Vol. 1755, Casa 80, Folio 17v) (RAA 19)</t>
  </si>
  <si>
    <t>This is the San Antonio parish handwritten census (stato d'anime) taken in 1756 in Agnone, Italy, which included Gennaro Marcovecchio, recorded as age 18.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Vol. 1756, Casa 80, Folio 17v) (RAA 19)</t>
  </si>
  <si>
    <t>This is the San Antonio parish handwritten census (stato d'anime) taken in 1757 in Agnone, Italy, which included Gennaro Marcovecchio, recorded as age 19. It recorded his parents as Santo Marcovecchio &amp; Appollonia d'Appogliese.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Vol. 1757, Casa 78) (RAA 19)</t>
  </si>
  <si>
    <t>This is the San Antonio parish handwritten census (stato d'anime) taken in 1759 in Agnone, Italy, which included Gennaro Marcovecchio, recorded as age 21. It recorded his parents as Santo Marcovecchio &amp; Appollonia Appugliese.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1759, Casa 82) (RAA 18)</t>
  </si>
  <si>
    <t>This is the San Antonio parish handwritten census (stato d'anime) taken in 1761 in Agnone, Italy, which included Gennaro Marcovecchio, recorded as age 23. It recorded his parents as Santo Marcovecchio &amp; Appollonia d'Appogliese.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Vol. 1761, Casa 81) (RAA 21)</t>
  </si>
  <si>
    <t>This is the parish handwritten census (stato d'anime) taken in 1762 in Agnone, Italy, which included Gennaro Marcovecchio, recorded as age 24.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Vol. 1762, Casa 82) (RAA 23)</t>
  </si>
  <si>
    <t>This is the San Antonio parish handwritten census (stato d'anime) taken in 1763 in Agnone, Italy, which included Gennaro Marcovecchio, recorded as age 25.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Vol. 1763, Casa 82) (RAA 56)</t>
  </si>
  <si>
    <t>This is the San Antonio parish handwritten census (stato d'anime) taken in 1766 in Agnone, Italy, which included Gennaro Marcovecchio, recorded as age 28.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Sposato and his relationship with the capofagmilia (head of household) was figlio. His spouse was identified as Domenica Piccirillo. There is some indication that his family did not live exclusively in Agnone, but came from or moved to San Antonio Abbate. (Agnone, Italy, San Antonio Parish, Church Census (Stato d'Anime), Vol. 1766-1767, Casa 82) (RAA 24)</t>
  </si>
  <si>
    <t>This is the San Antonio parish handwritten census (stato d'anime) taken in 1773 in Agnone, Italy, which included Gennaro Marcovecchio, recorded as age 35.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coniugato and his relationship with the capofagmilia (head of household) was capofamiglia. His spouse was identified as Domenica Piccirillo. (Agnone, Italy, San Antonio Parish, Church Census (Stato d'Anime), Vol. 1773-1775, in affitto, Casa 2) (RAA 56)</t>
  </si>
  <si>
    <t>This is the San Antonio parish handwritten census (stato d'anime) taken in 1778-1779 in Agnone, Italy, which included Gennaro Marcovecchio, recorded as age 40.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sposato and his relationship with the capofagmilia (head of household) was capofamiglia. His spouse was identified as Domenica Piccirillo. There is some indication that his family did not live exclusively in Agnone, but came from or moved to San Antonio Abbate. (Agnone, Italy, San Antonio Parish, Church Census (Stato d'Anime), Vol. 1778-1779, in affitto, Casa 2) (RAA 72)</t>
  </si>
  <si>
    <t>This is the San Antonio parish handwritten census (stato d'anime) taken in 1780-1781 in Agnone, Italy, which included Gennaro Marcovecchio, recorded as age 42.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sposato and his relationship with the capofagmilia (head of household) was capofamiglia. His spouse was identified as Domenica Piccirillo. There is some indication that his family did not live exclusively in Agnone, but came from or moved to San Antonio Abbate. (Agnone, Italy, San Antonio Parish, Church Census (Stato d'Anime), Vol. 1780-1781, Casa 1) (RAA 67)</t>
  </si>
  <si>
    <t>This is the San Antonio parish handwritten census (stato d'anime) taken in 1782 in Agnone, Italy, which included Gennaro Marcovecchio, recorded as age 44.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coniugato and his relationship with the capofagmilia (head of household) was capofamiglia. His spouse was identified as Domenica Piccirillo. (Agnone, Italy, San Antonio Parish, Church Census (Stato d'Anime), Vol. 1782-1794, Anno 1782 in affitto, Casa 1) (RAA 92)</t>
  </si>
  <si>
    <t>This is the land registry (Onciario) taken in Agnone, Italy, in ~1754 which included Gennaro Marcovecchio (age 8, occupation). According to this registry, the household rented a house from stepson, possessed 1 vineyard, and 1 territory, and paid 14.17 ounces. It recorded his parents as Santo Marcovecchio &amp; Appollonia Appugliese. The record indicated that his marital status was celibe and his relationship with the capofagmilia (head of household) was figlio. (Agnone, Italy, Land Registry, Onciario 1753 (2002 ed.) Page 108)</t>
  </si>
  <si>
    <t>This is the handwritten church record for the death of Gennaro Marcovecchio on 14 Dec 1795, at age 57, in Agnone, Italy. It recorded his parents as Santo Marcovecchio &amp; Appollonia Appogliese. His spouse was identified as Domenica Piccirillo. This record also states or suggests that he was buried at the Chiesa di San Antonio. (Agnone, Italy, San Antonio Parish, Death Registry, Morte Vol. 1780-1802, Folio 170v) (RAA 174)</t>
  </si>
  <si>
    <t>This is the San Antonio parish handwritten census (stato d'anime) taken in 1751 in Agnone, Italy, which included Gennaro Marcovecchio, recorded as age 13. It recorded his parents as Santo Marcovecchio &amp; Appollonia Appogliese. Based on the data provided, it is estimated that he was born around the year 1738, but that is only a rough estimate since the priests often guessed the persons' age. The record indicated that his marital status was celibe and his relationship with the capofagmilia (head of household) was figlio. (Agnone, Italy, San Antonio Parish, Church Census, Stato d'Anime 1751, Casa 81) (RAA 20)</t>
  </si>
  <si>
    <t>Gennaro Lonardo Marcovecchio (L5Z6-TKM)</t>
  </si>
  <si>
    <t>19 September 1738</t>
  </si>
  <si>
    <t>20 September 1738</t>
  </si>
  <si>
    <t>Domenica Angela Piccirilli (L5Z6-YWN)</t>
  </si>
  <si>
    <t>4 October 1766</t>
  </si>
  <si>
    <t>14 December 1795</t>
  </si>
  <si>
    <t>9 September 1740</t>
  </si>
  <si>
    <t>This is the handwritten church record for the baptism of Domenica Angela Piccirillo (a female) on 09 Sep 1740, at the San Marco parish in Agnone, Italy. It also states that she was born in Agnone, Italy on 09 Sep 1740. It recorded her parents as Pietro Piccirillo &amp; Parata Carosella, who were members of the San Biase parish. (Agnone, Italy, San Marco Parish, Baptismal Registry, Battesimi Vol. 1736-1749, Folio 73r) (RAA 77)</t>
  </si>
  <si>
    <t>This is the San Antonio parish handwritten census (stato d'anime) taken in 1766 in Agnone, Italy, which included Domenica Piccirillo, recorded as age 25. It recorded her parents as Pietrantonio Piccirillo &amp; Reparata Carosella. Based on the data provided, it is estimated that she was born around the year 1741, but that is only a rough estimate since the priests often guessed the persons' age. The record indicated that her marital status was Sposata and her relationship with the capofagmilia (head of household) was nuora. Her spouse was identified as Gennaro Marcovecchio. There is some indication that her family did not live exclusively in Agnone, but came from or moved to San Antonio Abbate. (Agnone, Italy, San Antonio Parish, Church Census (Stato d'Anime), Vol. 1766-1767, Casa 82) (RAA 24)</t>
  </si>
  <si>
    <t>This is the San Antonio parish handwritten census (stato d'anime) taken in 1773 in Agnone, Italy, which included Domenica Piccirillo, recorded as age 30. It recorded her parents as Pietrantonio Piccirillo &amp; Reparata Carosella. Based on the data provided, it is estimated that she was born around the year 1743, but that is only a rough estimate since the priests often guessed the persons' age. The record indicated that her marital status was coniugata and her relationship with the capofagmilia (head of household) was moglie. Her spouse was identified as Gennaro Marcovecchio. (Agnone, Italy, San Antonio Parish, Church Census (Stato d'Anime), Vol. 1773-1775, in affitto, Casa 2) (RAA 56)</t>
  </si>
  <si>
    <t>This is the San Antonio parish handwritten census (stato d'anime) taken in 1778-1779 in Agnone, Italy, which included Domenica Piccirillo, recorded as age 35. It recorded her parents as Pietr'Antonio Piccirillo &amp; Reparata Carosella. Based on the data provided, it is estimated that she was born around the year 1743, but that is only a rough estimate since the priests often guessed the persons' age. The record indicated that her marital status was sposata and her relationship with the capofagmilia (head of household) was moglie. Her spouse was identified as Gennaro Marcovecchio. There is some indication that her family did not live exclusively in Agnone, but came from or moved to San Antonio Abbate. (Agnone, Italy, San Antonio Parish, Church Census (Stato d'Anime), Vol. 1778-1779, in affitto, Casa 2) (RAA 72)</t>
  </si>
  <si>
    <t>This is the San Antonio parish handwritten census (stato d'anime) taken in 1780-1781 in Agnone, Italy, which included Domenica Piccirillo, recorded as age 37. It recorded her parents as Pietr'Antonio Piccirillo &amp; Reparata Carosella. Based on the data provided, it is estimated that she was born around the year 1743, but that is only a rough estimate since the priests often guessed the persons' age. The record indicated that her marital status was sposata and her relationship with the capofagmilia (head of household) was moglie. Her spouse was identified as Gennaro Marcovecchio. There is some indication that her family did not live exclusively in Agnone, but came from or moved to San Antonio Abbate. (Agnone, Italy, San Antonio Parish, Church Census (Stato d'Anime), Vol. 1780-1781, Casa 1) (RAA 67)</t>
  </si>
  <si>
    <t>This is the San Antonio parish handwritten census (stato d'anime) taken in 1782 in Agnone, Italy, which included Domenica Piccirillo, recorded as age 39. It recorded her parents as Pietr'Antonio Piccirillo &amp; Reparata Carosella. Based on the data provided, it is estimated that she was born around the year 1743, but that is only a rough estimate since the priests often guessed the persons' age. The record indicated that her marital status was coniugata and her relationship with the capofagmilia (head of household) was moglie. Her spouse was identified as Gennaro Marcovecchio. (Agnone, Italy, San Antonio Parish, Church Census (Stato d'Anime), Vol. 1782-1794, Anno 1782 in affitto, Casa 1) (RAA 92)</t>
  </si>
  <si>
    <t>This is the San Antonio parish handwritten census (stato d'anime) taken in 1799 in Agnone, Italy, which included Domenica Piccirillo, recorded as age 56. It recorded her parents as Pietr'Antonio Piccirillo &amp; Reparata Carosella. Based on the data provided, it is estimated that she was born around the year 1743, but that is only a rough estimate since the priests often guessed the persons' age. The record indicated that her marital status was vedova and her relationship with the capofagmilia (head of household) was capofamiglia. Her spouse was identified as Gennaro Marcovecchio. (Agnone, Italy, San Antonio Parish, Church Census (Stato d'Anime), Vol. 1799-1803, Anno 1799 Affitto, Casa 1) (RAA 142)</t>
  </si>
  <si>
    <t>This is the San Biase parish handwritten census (stato d'anime) taken in 1745 in Agnone, Italy, which included Domenica Piccirillo, recorded as age 3. It recorded her parents as Pietrantonio Piccirillo &amp; Reparata Carosella. Based on the data provided, it is estimated that she was born around the year 1742,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1745, Casa 27) (RAA 128)</t>
  </si>
  <si>
    <t>This is the San Biase parish handwritten census (stato d'anime) taken in 1747 in Agnone, Italy, which included Domenica Piccirillo, recorded as age 5. It recorded her parents as Pietrantonio Piccirillo &amp; Reparata Carosella. Based on the data provided, it is estimated that she was born around the year 1742,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1747, Casa 47) (RAA 154)</t>
  </si>
  <si>
    <t>This is the San Biase parish handwritten census (stato d'anime) taken in 1754 in Agnone, Italy, which included Domenica Piccirillo, recorded as age 12. It recorded her parents as Pietrantonio Piccirillo &amp; Reparata Carosella. Based on the data provided, it is estimated that she was born around the year 1742,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1754, Casa 51) (RAA 195)</t>
  </si>
  <si>
    <t>This is the San Biase parish handwritten census (stato d'anime) taken in 1760 in Agnone, Italy, which included Domenica Piccirillo, recorded as age 19. It recorded her parents as Pietrantonio Piccirillo &amp; Reparata Carosella. Based on the data provided, it is estimated that she was born around the year 1741,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1760, Casa 51) (RAA 215)</t>
  </si>
  <si>
    <t>This is the San Biase parish handwritten census (stato d'anime) taken in 1762 in Agnone, Italy, which included Domenica Piccirillo, recorded as age 20. It recorded her parents as Pietrantonio Piccirillo &amp; Reparata Carosella. Based on the data provided, it is estimated that she was born around the year 1742,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1762, Casa 52) (RAA 235)</t>
  </si>
  <si>
    <t>This is the San Biase parish handwritten census (stato d'anime) taken in 1762 in Agnone, Italy, which included Domenica Piccirillo, recorded as age 21. It recorded her parents as Pietrantonio Piccirillo &amp; Reparata Carosella. Based on the data provided, it is estimated that she was born around the year 1741,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1762, Casa 54) (RAA 254)</t>
  </si>
  <si>
    <t>This is the San Biase parish handwritten census (stato d'anime) taken in 1763 in Agnone, Italy, which included Domenica Piccirillo, recorded as age 22. It recorded her parents as Pietrantonio Piccirillo &amp; Reparata Carosella. Based on the data provided, it is estimated that she was born around the year 1741,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1763, Casa 52) (RAA 274)</t>
  </si>
  <si>
    <t>This is the San Biase parish handwritten census (stato d'anime) taken in 1766 in Agnone, Italy, which included Domenico Piccirillo, recorded as age 25. It recorded his parents as Pietrantonio Piccirillo &amp; Reparata Carosella. Based on the data provided, it is estimated that he was born around the year 1741,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1766, Casa 50) (RAA 295)</t>
  </si>
  <si>
    <t>This is the land registry (Onciario) taken in Agnone, Italy, in ~1754 which included Domenica Piccirillo (age 8, occupation). According to this registry, the household possessed a house, and 1 vineyard, and paid 16.10 ounces. It recorded her parents as Pietrantonio Piccirillo &amp; Reparata Carosella. The record indicated that her marital status was nubile and her relationship with the capofagmilia (head of household) was figlia. (Agnone, Italy, Land Registry, Onciario 1753 (2002 ed.) Page 144)</t>
  </si>
  <si>
    <t>This is the handwritten church record for the death of Carmina Marcovecchio on 17 Aug 1767, at age mesi 2, in Agnone, Italy. It recorded her parents as Gennaro Marcovecchio &amp; Domenica Piccirillo. This record also states or suggests that she was buried at the Chiesa di San Antonio. (Agnone, Italy, San Antonio Parish, Death Registry, Morte Vol. 1724-1780, Folio 154r) (RAA 156)</t>
  </si>
  <si>
    <t>Carmina Marcovecchio (GWCZ-G3Y)</t>
  </si>
  <si>
    <t>16 June 1767</t>
  </si>
  <si>
    <t>17 June 1767</t>
  </si>
  <si>
    <t>17 August 1767</t>
  </si>
  <si>
    <t>This is the handwritten church record for the baptism of Carmina Pia Antonia Marzovecchio (a female) on 20 Apr 1769, at the San Marco parish in Agnone, Italy. It also states that she was born in Agnone, Italy on 20 Apr 1769. It recorded her parents as Gennaro Marzovecchio &amp; Domenica Piccirillo, who were members of the San Emidio parish. (Agnone, Italy, San Marco Parish, Baptismal Registry, Battesimi Vol. 1756-1771, Folio 333v) (RAA 345)</t>
  </si>
  <si>
    <t>This is the handwritten church record for the baptism of Carmine Giovanni Francesco Marcovecchio (a male) on 31 Aug 1774, at the San Marco parish in Agnone, Italy. It also states that he was born in Agnone, Italy on 31 Aug 1774. It recorded his parents as Gennaro Marcovecchio &amp; Domenica Piccirillo, who were members of the San Antonio parish. (Agnone, Italy, San Marco Parish, Baptismal Registry, Battesimi Vol. 1771-1777, Folio 100r) (RAA 104)</t>
  </si>
  <si>
    <t>This is the handwritten church record for the parish marriage of Antonio di Pasquo &amp; Carmina Marcovecchio on 22 Jan 1791, at the San Antonio parish in Agnone, Italy. It recorded his parents as Egidio di Pasquo &amp; Giovanna Framichele. It recorded her parents as Gennaro Marcovecchio &amp; Domenica Piccirillo. (Agnone, Italy, San Antonio Parish, Marriage Registry, Matrimonio Vol. 1783-1835, Folio 40v) (RAA 44)</t>
  </si>
  <si>
    <t>This is the San Antonio parish handwritten census (stato d'anime) taken in 1773 in Agnone, Italy, which included Carmina Marcovecchio, recorded as age 3. It recorded her parents as Gennaro Marcovecchio &amp; Domenica Piccirillo. Based on the data provided, it is estimated that she was born around the year 1770, but that is only a rough estimate since the priests often guessed the persons' age. The record indicated that her marital status was nubile and her relationship with the capofagmilia (head of household) was figlia. (Agnone, Italy, San Antonio Parish, Church Census (Stato d'Anime), Vol. 1773-1775, in affitto, Casa 2) (RAA 56)</t>
  </si>
  <si>
    <t>This is the San Antonio parish handwritten census (stato d'anime) taken in 1778-1779 in Agnone, Italy, which included Carmina Marcovecchio, recorded as age 8. It recorded her parents as Gennaro Marcovecchio &amp; Domenica Piccirillo. Based on the data provided, it is estimated that she was born around the year 1770, but that is only a rough estimate since the priests often guessed the persons' age.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1778-1779, in affitto, Casa 2) (RAA 72)</t>
  </si>
  <si>
    <t>This is the San Antonio parish handwritten census (stato d'anime) taken in 1780-1781 in Agnone, Italy, which included Carmina Marcovecchio, recorded as age 10. It recorded her parents as Gennaro Marcovecchio &amp; Domenica Piccirillo. Based on the data provided, it is estimated that she was born around the year 1770, but that is only a rough estimate since the priests often guessed the persons' age.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1780-1781, Casa 1) (RAA 67)</t>
  </si>
  <si>
    <t>This is the San Antonio parish handwritten census (stato d'anime) taken in 1782 in Agnone, Italy, which included Carmina Marcovecchio, recorded as age 21. It recorded her parents as Gennaro Marcovecchio &amp; Domenica Piccirillo. Based on the data provided, it is estimated that she was born around the year 1761, but that is only a rough estimate since the priests often guessed the persons' age. The record indicated that her marital status was coniugata and her relationship with the capofagmilia (head of household) was nuora. Her spouse was identified as Antonio di Pasquo. This record also states or suggests that she was nel 1791 ed aveva 21 anni. (Agnone, Italy, San Antonio Parish, Church Census (Stato d'Anime), Vol. 1782-1794, Anno 1782, in Padova, Casa 52) (RAA 78)</t>
  </si>
  <si>
    <t>This is the San Antonio parish handwritten census (stato d'anime) taken in 1782 in Agnone, Italy, which included Carmina Marcovecchio, recorded as age 12. It recorded her parents as Gennaro Marcovecchio &amp; Domenica Piccirillo. Based on the data provided, it is estimated that she was born around the year 1770, but that is only a rough estimate since the priests often guessed the persons' age. The record indicated that her marital status was nubile and her relationship with the capofagmilia (head of household) was figlia. (Agnone, Italy, San Antonio Parish, Church Census (Stato d'Anime), Vol. 1782-1794, Anno 1782 in affitto, Casa 1) (RAA 92)</t>
  </si>
  <si>
    <t>This is the San Antonio parish handwritten census (stato d'anime) taken in 1799 in Agnone, Italy, which included Carmina Marcovecchio, recorded as age 29. It recorded her parents as Gennaro Marcovecchio &amp; Domenica Piccirillo. Based on the data provided, it is estimated that she was born around the year 1770, but that is only a rough estimate since the priests often guessed the persons' age. The record indicated that her marital status was coniugata and her relationship with the capofagmilia (head of household) was moglie. Her spouse was identified as Antonio di Pasquo. (Agnone, Italy, San Antonio Parish, Church Census (Stato d'Anime), Vol. 1799-1803, Anno 1799 Verso la Fontana, Casa 65) (RAA 101)</t>
  </si>
  <si>
    <t>This is the San Antonio parish handwritten census (stato d'anime) taken in 1842 in Agnone, Italy, which included Carmina Marcovecchio, recorded as age 72, born 1770. It recorded her parents as Gennaro Marcovecchio &amp; Domenica Piccirilli. The record indicated that her marital status was vedovo. Her spouse was identified as Antonio di Pasquo. (Agnone, Italy, San Antonio Parish, Church Census (Stato d'Anime), Vol. 1842, No. 35) (RAA 48)</t>
  </si>
  <si>
    <t>Carmina Pia Antonia Marcovecchio (GWCZ-PQY)</t>
  </si>
  <si>
    <t>20 April 1769</t>
  </si>
  <si>
    <t>Antonio di Pasquo (GWCZ-13K)</t>
  </si>
  <si>
    <t>22 January 1791</t>
  </si>
  <si>
    <t>This is the handwritten church record for the baptism of Santo Nicola Antonio Marcovecchio (a male) on 03 Jul 1771, at the San Marco parish in Agnone, Italy. It also states that he was born in Agnone, Italy on 03 Jul 1771. It recorded his parents as Gennaro Marcovecchio &amp; Domenica Piccirillo, who were members of the San Antonio parish. (Agnone, Italy, San Marco Parish, Baptismal Registry, Battesimi Vol. 1771-1777, Folio 4v) (RAA 9)</t>
  </si>
  <si>
    <t>This is the handwritten church record for the parish marriage of Nicola Marcovecchio &amp; Caetana Mastronardo on 21 Jul 1804, at the San Antonio parish in Agnone, Italy. It recorded his parents as Gennaro Marcovecchio &amp; Domenica Piccirillo. It recorded her parents as Innocenzio Mastronardo &amp; Antonia Camperchioli. (Agnone, Italy, San Antonio Parish, Marriage Registry, Matrimonio Vol. 1783-1835, Folio 21v bis) (RAA 142)</t>
  </si>
  <si>
    <t>This is the San Antonio parish handwritten census (stato d'anime) taken in 1773 in Agnone, Italy, which included Nicola Santo Marcovecchio, recorded as age 2. It recorded his parents as Gennaro Marcovecchio &amp; Domenica Piccirillo. Based on the data provided, it is estimated that he was born around the year 1771, but that is only a rough estimate since the priests often guessed the persons' age. The record indicated that his marital status was celibe and his relationship with the capofagmilia (head of household) was figlio. This record also states or suggests that he was 1771. (Agnone, Italy, San Antonio Parish, Church Census (Stato d'Anime), Vol. 1773-1775, in affitto, Casa 2) (RAA 56)</t>
  </si>
  <si>
    <t>This is the San Antonio parish handwritten census (stato d'anime) taken in 1778-1779 in Agnone, Italy, which included Nicola Santo Marcovecchio, recorded as age 7. It recorded his parents as Gennaro Marcovecchio &amp; Domenica Piccirillo. Based on the data provided, it is estimated that he was born around the year 1771,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1778-1779, in affitto, Casa 2) (RAA 72)</t>
  </si>
  <si>
    <t>This is the San Antonio parish handwritten census (stato d'anime) taken in 1780-1781 in Agnone, Italy, which included Nicola Santo Marcovecchio, recorded as age 9, born 30 Aug. 1774. It recorded his parents as Gennaro Marcovecchio &amp; Domenica Piccirillo. Based on the data provided, it is estimated that he was born around the year 1771,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1780-1781, Casa 1) (RAA 67)</t>
  </si>
  <si>
    <t>This is the San Antonio parish handwritten census (stato d'anime) taken in 1782 in Agnone, Italy, which included Nicola Santo Marcovecchio, recorded as age 11. It recorded his parents as Gennaro Marcovecchio &amp; Domenica Piccirillo. Based on the data provided, it is estimated that he was born around the year 1771, but that is only a rough estimate since the priests often guessed the persons' age. The record indicated that his marital status was celibe and his relationship with the capofagmilia (head of household) was figlio. (Agnone, Italy, San Antonio Parish, Church Census (Stato d'Anime), Vol. 1782-1794, Anno 1782 in affitto, Casa 1) (RAA 92)</t>
  </si>
  <si>
    <t>This is the San Antonio parish handwritten census (stato d'anime) taken in 1799 in Agnone, Italy, which included Nicola Santo Marcovecchio, born 1771. It recorded his parents as Gennaro Marcovecchio &amp; Domenica Piccirillo. The record indicated that his marital status was celibe and his relationship with the capofagmilia (head of household) was figlio. (Agnone, Italy, San Antonio Parish, Church Census (Stato d'Anime), Vol. 1799-1803, Anno 1799 Affitto, Casa 1) (RAA 142)</t>
  </si>
  <si>
    <t xml:space="preserve">This is the civil record for the death of Nicola Marcovecchio on 01 Jun 1817, at age 47, in Agnone, Italy. It recorded his parents as Gennaro Marcovecchio &amp; Domenica Piccirilli. His spouse was identified as Gaetana Mastronardi. (Agnone, Italy, Civil Death Registry, Morte Vol. 1817, No. 336) </t>
  </si>
  <si>
    <t>This is the handwritten church record for the baptism of Carmina Marcovecchio (a female) on 17 Jun 1767, at the San Marco parish in Agnone, Italy. It also states that she was born in Agnone, Italy on 16 Jun 1767. It recorded her parents as Gennaro Marcovecchio &amp; Domenica Piccirillo, who were members of the San Antonio parish. (Agnone, Italy, San Marco Parish, Baptismal Registry, Battesimi Vol. 1756-1771, Folio 288v) (RAA 300)</t>
  </si>
  <si>
    <t>Agnone, Italy, San Marco Parish, Baptismal Registry, Battesimi Vol. 1756-1771, Folio 288v (1767 birth of Carmina Marcovecchio)</t>
  </si>
  <si>
    <t>Santo Nicolo Antonio Marcovecchio (LBSK-PVS)</t>
  </si>
  <si>
    <t>3 July 1771</t>
  </si>
  <si>
    <t>Maria Gaetana Mastronardi (LBSK-LB9)</t>
  </si>
  <si>
    <t>21 July 1804</t>
  </si>
  <si>
    <t>1 June 1817</t>
  </si>
  <si>
    <t>This is the handwritten church record for the baptism of Maria Giuseppa Marcovecchio (a female) on 14 Oct 1773, at the San Marco parish in Agnone, Italy. It also states that she was born in Agnone, Italy on 13 Oct 1773. It recorded her parents as Gennaro Marcovecchio &amp; Domenica Piccirillo, who were members of the San Antonio parish. (Agnone, Italy, San Marco Parish, Baptismal Registry, Battesimi Vol. 1771-1777, Folio 70v) (RAA 75)</t>
  </si>
  <si>
    <t>deceduta</t>
  </si>
  <si>
    <t>nata il 13 Ott. 1773</t>
  </si>
  <si>
    <t>Agnone, Italy, San Antonio Parish, Church Census (Stato d'Anime), Vol. 1773-1775, in affitto, Casa 2 (parish census taken in 1773 which included Maria Giuseppa Marcovecchio)</t>
  </si>
  <si>
    <t>This is the San Antonio parish handwritten census (stato d'anime) taken in 1773 in Agnone, Italy, which included Maria Giuseppa Marcovecchio, born 13 Oct 1773. It recorded her parents as Gennaro Marcovecchio &amp; Domenica Piccirillo. The record indicated that her marital status was deceduta and her relationship with the capofagmilia (head of household) was figlia. (Agnone, Italy, San Antonio Parish, Church Census (Stato d'Anime), Vol. 1773-1775, in affitto, Casa 2) (RAA 56)</t>
  </si>
  <si>
    <t>Maria Giuseppa Marcovecchio (GWC8-856)</t>
  </si>
  <si>
    <t>13 October 1773</t>
  </si>
  <si>
    <t>before 1778</t>
  </si>
  <si>
    <t>18 July 2020</t>
  </si>
  <si>
    <t>Cindy Jardine</t>
  </si>
  <si>
    <t>This is the handwritten church record for the parish marriage of Francesco Marcovecchio &amp; Emerenziana di Lullo on 31 Aug 1799, at the San Antonio parish in Agnone, Italy. It recorded his parents as Gennaro Marcovecchio &amp; Domenica Piccirillo. It recorded her parents as Donato di Lullo &amp; Lucia Gualtieri. (Agnone, Italy, San Antonio Parish, Marriage Registry, Matrimonio Vol. 1783-1835, Folio 94v) (RAA 98)</t>
  </si>
  <si>
    <t>This is the handwritten church record for the parish marriage of Francesco Marcovecchio &amp; Mariantonia di Pietro on 18 Sep 1809, at the San Antonio parish in Agnone, Italy. It recorded his parents as Gennaro Marcovecchio &amp; Domenica Piccirillo. It recorded her parents as Domenico di Pietro &amp; Angela Marinelli. (Agnone, Italy, San Antonio Parish, Marriage Registry, Matrimonio Vol. 1783-1835, Folio 73v bis) (RAA 195)</t>
  </si>
  <si>
    <t>This is the civil record for the marriage of Francesco Marcovecchio (age 34, occupation bracciale) &amp; Maria Antonia di Pietro (age 31, occupation) on 18 Sep 1809, in Agnone, Italy. It recorded his parents as Gennaro Marcovecchio &amp; Domenica Piccirillo. It recorded her parents as Domenico di Pietro &amp; Angela Marinelli. (Agnone, Italy, Civil Marriage Registry, Matrimonio Vol. 1809 No. 47) (RAA 26)</t>
  </si>
  <si>
    <t>This is the San Antonio parish handwritten census (stato d'anime) taken in 1773 (added in 1774) in Agnone, Italy, which included Francesco Marcovecchio, born 30 Aug 1774. It recorded his parents as Gennaro Marcovecchio &amp; Domenica Piccirillo. The record indicated that his marital status was celibe and his relationship with the capofagmilia (head of household) was figlio. This record also states or suggests that he was 1774. (Agnone, Italy, San Antonio Parish, Church Census (Stato d'Anime), Vol. 1773-1775, in affitto, Casa 2) (RAA 56)</t>
  </si>
  <si>
    <t>This is the San Antonio parish handwritten census (stato d'anime) taken in 1778-1779 in Agnone, Italy, which included Francesco Marcovecchio, recorded as age 4, born 30 Aug. 1774. It recorded his parents as Gennaro Marcovecchio &amp; Domenica Piccirillo. Based on the data provided, it is estimated that he was born around the year 1774,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1778-1779, in affitto, Casa 2) (RAA 72)</t>
  </si>
  <si>
    <t>This is the San Antonio parish handwritten census (stato d'anime) taken in 1780-1781 in Agnone, Italy, which included Francesco Marcovecchio, recorded as age 6, born 12 March 1777. It recorded his parents as Gennaro Marcovecchio &amp; Domenica Piccirillo. Based on the data provided, it is estimated that he was born around the year 1774,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1780-1781, Casa 1) (RAA 67)</t>
  </si>
  <si>
    <t>This is the San Antonio parish handwritten census (stato d'anime) taken in 1782 in Agnone, Italy, which included Francesco Marcovecchio, recorded as age 8, born 30 Aug 1774. It recorded his parents as Gennaro Marcovecchio &amp; Domenica Piccirillo. The record indicated that his marital status was celibe and his relationship with the capofagmilia (head of household) was figlio. (Agnone, Italy, San Antonio Parish, Church Census (Stato d'Anime), Vol. 1782-1794, Anno 1782 in affitto, Casa 1) (RAA 92)</t>
  </si>
  <si>
    <t>This is the San Antonio parish handwritten census (stato d'anime) taken in 1799 in Agnone, Italy, which included Francesco Marcovecchio, born 30 Aug 1774. It recorded his parents as Gennaro Marcovecchio &amp; Domenica Piccirillo. The record indicated that his marital status was coniugato and his relationship with the capofagmilia (head of household) was figlio. His spouse was identified as Emerenziana di Lullo. (Agnone, Italy, San Antonio Parish, Church Census (Stato d'Anime), Vol. 1799-1803, Anno 1799 Affitto, Casa 1) (RAA 142)</t>
  </si>
  <si>
    <t>Gaetano Felice Antonio Marcovecchio (GWC8-1X7)</t>
  </si>
  <si>
    <t>13 March 1777</t>
  </si>
  <si>
    <t>14 September 1779</t>
  </si>
  <si>
    <t>Carmine Giovanni Francesco Marcovecchio (LRCD-WGM)</t>
  </si>
  <si>
    <t>31 August 1774</t>
  </si>
  <si>
    <t>Maria Antonia Giuseppa di Pietro (L5Z4-TWM)</t>
  </si>
  <si>
    <t>18 September 1809</t>
  </si>
  <si>
    <t>Emerenziana Pia Antonia di Lullo (LRCD-WGZ)</t>
  </si>
  <si>
    <t>31 August 1799</t>
  </si>
  <si>
    <t>26 July 1812</t>
  </si>
  <si>
    <t>Maria Lucia Antonia Marcovecchio (GWCD-273)</t>
  </si>
  <si>
    <t>18 April 1780</t>
  </si>
  <si>
    <t>2 July 1780</t>
  </si>
  <si>
    <t>20 January 1782</t>
  </si>
  <si>
    <t>21 January 1782</t>
  </si>
  <si>
    <t>15 February 1810</t>
  </si>
  <si>
    <t>Maria Giuseppa di Niro (L5DW-Q42)</t>
  </si>
  <si>
    <t>26 March 1858</t>
  </si>
  <si>
    <t>Giuseppe Maria Gaetano Marcovecchio (9N51-6YD)</t>
  </si>
  <si>
    <t>https://www.familysearch.org/ark:/61903/3:1:3QS7-89GZ-C9WZ-H?i=37&amp;cat=440757</t>
  </si>
  <si>
    <t>18 Sep 1854</t>
  </si>
  <si>
    <t>Agnone, Italy Regional Civil Death Record No. 196</t>
  </si>
  <si>
    <t>83</t>
  </si>
  <si>
    <t>contadina</t>
  </si>
  <si>
    <t>Amicantonio</t>
  </si>
  <si>
    <t>30</t>
  </si>
  <si>
    <t>D-Region Civ</t>
  </si>
  <si>
    <t>Agnone, Italy Regional Civil Death Record No. 101</t>
  </si>
  <si>
    <t>RAA 53</t>
  </si>
  <si>
    <t>76</t>
  </si>
  <si>
    <t>26 Mar 1858</t>
  </si>
  <si>
    <t>Donato</t>
  </si>
  <si>
    <t>Antenucci</t>
  </si>
  <si>
    <t>40</t>
  </si>
  <si>
    <t>Felice</t>
  </si>
  <si>
    <t>Campati</t>
  </si>
  <si>
    <t>https://www.familysearch.org/ark:/61903/3:1:3QS7-89GZ-C9HN-J?i=625&amp;cat=440757</t>
  </si>
  <si>
    <t>After Francesco Marcovecchio died (Carmine Giovanni Francesco), his second wife Antonia di Pietro married Antonio di Ciocco; this marriage record lists Francesco's death date of 26 July 1812 and says he died in Goglionesi, Italy  (now Guglionesi) (RAA 14).  Francesco's occupation was bracciale which seems to mean farm hand or laborer.</t>
  </si>
  <si>
    <t>18 September 1854</t>
  </si>
  <si>
    <t>17 April 1780</t>
  </si>
  <si>
    <t>30 August 1774</t>
  </si>
  <si>
    <r>
      <rPr>
        <b/>
        <sz val="12"/>
        <color theme="1"/>
        <rFont val="Times New Roman"/>
        <family val="1"/>
      </rPr>
      <t>On-line links to civil records</t>
    </r>
    <r>
      <rPr>
        <sz val="12"/>
        <color theme="1"/>
        <rFont val="Times New Roman"/>
        <family val="1"/>
      </rPr>
      <t xml:space="preserve">. The above Web Page URL is not a link to the entry in the original civil book located and maintained in Agnone (which currently is not online), but a link to the entry in a copy of that book that Agnone made and delivered to its regional government. The regional copy may be less well maintained and may not include subsequent annotations. </t>
    </r>
  </si>
  <si>
    <r>
      <rPr>
        <b/>
        <sz val="12"/>
        <color theme="1"/>
        <rFont val="Times New Roman"/>
        <family val="1"/>
      </rPr>
      <t>Standardized place names for Agnone in FamilySearch</t>
    </r>
    <r>
      <rPr>
        <sz val="12"/>
        <color theme="1"/>
        <rFont val="Times New Roman"/>
        <family val="1"/>
      </rPr>
      <t>. After working with the professional staff at Family Search, the following has been agreed upon as the stndardized place names (except FS prefers abbreviating Kingdom of the Two Sicilies to merely Two Sicilies):</t>
    </r>
  </si>
  <si>
    <r>
      <rPr>
        <b/>
        <sz val="12"/>
        <color theme="1"/>
        <rFont val="Times New Roman"/>
        <family val="1"/>
      </rPr>
      <t>Lost books</t>
    </r>
    <r>
      <rPr>
        <sz val="12"/>
        <color theme="1"/>
        <rFont val="Times New Roman"/>
        <family val="1"/>
      </rPr>
      <t xml:space="preserve">. The baptismal/birth records in Agnone, Italy, began in 1627, but the book for 1645-1649 and the book for 1692-1703 have been lost. </t>
    </r>
  </si>
  <si>
    <t>Source</t>
  </si>
  <si>
    <t>Principal</t>
  </si>
  <si>
    <t>Event</t>
  </si>
  <si>
    <t>Birth</t>
  </si>
  <si>
    <t>Baptism</t>
  </si>
  <si>
    <t>Father</t>
  </si>
  <si>
    <t>Mother</t>
  </si>
  <si>
    <t>Marriage</t>
  </si>
  <si>
    <t>Death</t>
  </si>
  <si>
    <t>Census</t>
  </si>
  <si>
    <t>FS Source</t>
  </si>
  <si>
    <t>Type</t>
  </si>
  <si>
    <t xml:space="preserve">Year </t>
  </si>
  <si>
    <t>Civil</t>
  </si>
  <si>
    <t>Church</t>
  </si>
  <si>
    <t>Online</t>
  </si>
  <si>
    <t>Witnesses</t>
  </si>
  <si>
    <t>Name</t>
  </si>
  <si>
    <t>Christening date</t>
  </si>
  <si>
    <t>Spouse(s)</t>
  </si>
  <si>
    <t>xp</t>
  </si>
  <si>
    <t>Agnone, Molise, Kingdom of the Two Sicilies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</si>
</sst>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quot; &quot;mmm&quot; &quot;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4"/>
      <color theme="1"/>
      <name val="Times New Roman"/>
      <family val="1"/>
    </font>
    <font>
      <sz val="10"/>
      <name val="Times New Roman"/>
      <family val="1"/>
    </font>
    <font>
      <sz val="14"/>
      <color theme="1"/>
      <name val="Times New Roman"/>
      <family val="1"/>
    </font>
    <font>
      <b/>
      <sz val="10"/>
      <name val="Times New Roman"/>
      <family val="1"/>
    </font>
    <font>
      <u/>
      <sz val="12"/>
      <color theme="10"/>
      <name val="Times New Roman"/>
      <family val="2"/>
    </font>
    <font>
      <sz val="11"/>
      <color theme="1"/>
      <name val="Times New Roman"/>
      <family val="1"/>
    </font>
    <font>
      <b/>
      <sz val="11"/>
      <color theme="1"/>
      <name val="Times New Roman"/>
      <family val="1"/>
    </font>
    <font>
      <b/>
      <sz val="10"/>
      <color theme="1"/>
      <name val="Times New Roman"/>
      <family val="1"/>
    </font>
    <font>
      <sz val="18"/>
      <name val="Times New Roman"/>
      <family val="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3">
    <xf numFmtId="0" fontId="0" fillId="0" borderId="0"/>
    <xf numFmtId="0" fontId="15" fillId="0" borderId="0"/>
    <xf numFmtId="0" fontId="15" fillId="0" borderId="0"/>
    <xf numFmtId="0" fontId="17"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15" fillId="0" borderId="0"/>
    <xf numFmtId="0" fontId="23" fillId="0" borderId="0" applyNumberFormat="0" applyFill="0" applyBorder="0" applyAlignment="0" applyProtection="0"/>
  </cellStyleXfs>
  <cellXfs count="337">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11" fillId="11" borderId="6" xfId="0" applyFont="1" applyFill="1" applyBorder="1" applyAlignment="1">
      <alignment horizontal="left"/>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10" borderId="6" xfId="0" applyFont="1" applyFill="1" applyBorder="1"/>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0" borderId="6" xfId="0" applyFont="1" applyBorder="1" applyAlignment="1">
      <alignment horizontal="right"/>
    </xf>
    <xf numFmtId="49" fontId="16" fillId="16" borderId="6" xfId="0" applyNumberFormat="1" applyFont="1" applyFill="1" applyBorder="1" applyAlignment="1">
      <alignment horizontal="right" vertical="center"/>
    </xf>
    <xf numFmtId="0" fontId="16" fillId="17" borderId="6" xfId="0" applyFont="1" applyFill="1" applyBorder="1" applyAlignment="1">
      <alignment horizontal="left"/>
    </xf>
    <xf numFmtId="0" fontId="16" fillId="16" borderId="6" xfId="0" applyFont="1" applyFill="1" applyBorder="1" applyAlignment="1">
      <alignment horizontal="left"/>
    </xf>
    <xf numFmtId="0" fontId="16" fillId="16" borderId="6" xfId="0" applyFont="1" applyFill="1" applyBorder="1" applyAlignment="1">
      <alignment horizontal="left" vertical="center"/>
    </xf>
    <xf numFmtId="0" fontId="16" fillId="18" borderId="6" xfId="0" applyFont="1" applyFill="1" applyBorder="1" applyAlignment="1">
      <alignment horizontal="left"/>
    </xf>
    <xf numFmtId="0" fontId="16" fillId="19" borderId="6" xfId="0" applyFont="1" applyFill="1" applyBorder="1" applyAlignment="1">
      <alignment horizontal="left"/>
    </xf>
    <xf numFmtId="0" fontId="11" fillId="19" borderId="6" xfId="0" applyFont="1" applyFill="1" applyBorder="1" applyAlignment="1">
      <alignment horizontal="left"/>
    </xf>
    <xf numFmtId="0" fontId="16" fillId="15" borderId="6" xfId="0" applyFont="1" applyFill="1" applyBorder="1" applyAlignment="1">
      <alignment horizontal="left"/>
    </xf>
    <xf numFmtId="0" fontId="16" fillId="0" borderId="6" xfId="0" applyFont="1" applyBorder="1" applyAlignment="1">
      <alignment horizontal="left"/>
    </xf>
    <xf numFmtId="0" fontId="16" fillId="5" borderId="6" xfId="0" applyFont="1" applyFill="1" applyBorder="1" applyAlignment="1">
      <alignment horizontal="left" vertical="top"/>
    </xf>
    <xf numFmtId="0" fontId="16" fillId="5" borderId="6" xfId="0" applyFont="1" applyFill="1" applyBorder="1" applyAlignment="1">
      <alignment horizontal="left"/>
    </xf>
    <xf numFmtId="164" fontId="11" fillId="0" borderId="6" xfId="0" applyNumberFormat="1" applyFont="1" applyBorder="1" applyAlignment="1">
      <alignment horizontal="left"/>
    </xf>
    <xf numFmtId="0" fontId="16" fillId="3" borderId="6" xfId="0" applyFont="1" applyFill="1" applyBorder="1" applyAlignment="1">
      <alignment horizontal="left"/>
    </xf>
    <xf numFmtId="0" fontId="16" fillId="4" borderId="6" xfId="0" applyFont="1" applyFill="1" applyBorder="1" applyAlignment="1">
      <alignment horizontal="left"/>
    </xf>
    <xf numFmtId="0" fontId="11" fillId="4" borderId="6" xfId="0" applyFont="1" applyFill="1" applyBorder="1" applyAlignment="1">
      <alignment horizontal="left"/>
    </xf>
    <xf numFmtId="0" fontId="16" fillId="6" borderId="6" xfId="0" applyFont="1" applyFill="1" applyBorder="1" applyAlignment="1">
      <alignment horizontal="left"/>
    </xf>
    <xf numFmtId="49" fontId="16" fillId="0" borderId="6" xfId="0" applyNumberFormat="1" applyFont="1" applyBorder="1" applyAlignment="1">
      <alignment horizontal="left"/>
    </xf>
    <xf numFmtId="165" fontId="16" fillId="0" borderId="6" xfId="0" applyNumberFormat="1" applyFont="1" applyBorder="1" applyAlignment="1">
      <alignment horizontal="left"/>
    </xf>
    <xf numFmtId="1" fontId="16" fillId="0" borderId="6" xfId="0" applyNumberFormat="1" applyFont="1" applyBorder="1" applyAlignment="1">
      <alignment horizontal="left"/>
    </xf>
    <xf numFmtId="0" fontId="11" fillId="0" borderId="6" xfId="0" applyFont="1" applyBorder="1"/>
    <xf numFmtId="0" fontId="11" fillId="12" borderId="6" xfId="0" applyFont="1" applyFill="1" applyBorder="1" applyAlignment="1">
      <alignment horizontal="left"/>
    </xf>
    <xf numFmtId="1" fontId="9" fillId="0" borderId="6" xfId="0" applyNumberFormat="1" applyFont="1" applyBorder="1" applyAlignment="1">
      <alignment horizontal="left" vertical="top"/>
    </xf>
    <xf numFmtId="0" fontId="11" fillId="3" borderId="6" xfId="0" applyFont="1" applyFill="1" applyBorder="1" applyAlignment="1">
      <alignment horizontal="left"/>
    </xf>
    <xf numFmtId="0" fontId="11" fillId="6" borderId="6" xfId="0" applyFont="1" applyFill="1" applyBorder="1" applyAlignment="1">
      <alignment horizontal="left"/>
    </xf>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0" fontId="9" fillId="9" borderId="6" xfId="0" applyFont="1" applyFill="1" applyBorder="1"/>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Border="1" applyAlignment="1">
      <alignment horizontal="left" vertical="center"/>
    </xf>
    <xf numFmtId="49" fontId="13" fillId="0" borderId="0" xfId="0" applyNumberFormat="1" applyFont="1" applyAlignment="1">
      <alignment vertical="center"/>
    </xf>
    <xf numFmtId="0" fontId="9" fillId="20" borderId="6" xfId="0" applyFont="1" applyFill="1" applyBorder="1" applyAlignment="1">
      <alignment horizontal="lef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0" fontId="9" fillId="21" borderId="6" xfId="0" applyFont="1" applyFill="1" applyBorder="1" applyAlignment="1">
      <alignment horizontal="left" vertical="center"/>
    </xf>
    <xf numFmtId="0" fontId="11" fillId="0" borderId="0" xfId="0" applyFont="1" applyAlignment="1">
      <alignment horizontal="left" vertical="top"/>
    </xf>
    <xf numFmtId="1" fontId="4" fillId="0" borderId="0" xfId="0" applyNumberFormat="1" applyFont="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1" fillId="0" borderId="0" xfId="10"/>
    <xf numFmtId="0" fontId="0" fillId="20" borderId="6" xfId="0" applyFill="1" applyBorder="1" applyAlignment="1">
      <alignment horizontal="left"/>
    </xf>
    <xf numFmtId="0" fontId="0" fillId="21" borderId="6" xfId="0" applyFill="1" applyBorder="1" applyAlignment="1">
      <alignment horizontal="left"/>
    </xf>
    <xf numFmtId="0" fontId="9" fillId="10" borderId="6" xfId="0" applyFont="1" applyFill="1" applyBorder="1" applyAlignment="1">
      <alignment wrapText="1"/>
    </xf>
    <xf numFmtId="0" fontId="9" fillId="11" borderId="6" xfId="0" applyFont="1" applyFill="1" applyBorder="1" applyAlignment="1">
      <alignment wrapText="1"/>
    </xf>
    <xf numFmtId="0" fontId="16" fillId="9" borderId="6" xfId="0" applyFont="1" applyFill="1" applyBorder="1" applyAlignment="1">
      <alignment horizontal="left" vertical="top" wrapText="1"/>
    </xf>
    <xf numFmtId="164" fontId="9" fillId="4" borderId="6" xfId="0" applyNumberFormat="1" applyFont="1" applyFill="1" applyBorder="1" applyAlignment="1">
      <alignment horizontal="left" vertical="top"/>
    </xf>
    <xf numFmtId="0" fontId="0" fillId="5" borderId="6" xfId="0" applyFill="1" applyBorder="1"/>
    <xf numFmtId="164" fontId="9" fillId="0" borderId="6" xfId="0" applyNumberFormat="1" applyFont="1" applyBorder="1" applyAlignment="1">
      <alignment horizontal="left" vertical="center"/>
    </xf>
    <xf numFmtId="49" fontId="9" fillId="0" borderId="6" xfId="0" applyNumberFormat="1" applyFont="1" applyBorder="1" applyAlignment="1">
      <alignment horizontal="left" vertical="center"/>
    </xf>
    <xf numFmtId="0" fontId="16" fillId="10" borderId="6" xfId="0" applyFont="1" applyFill="1" applyBorder="1" applyAlignment="1">
      <alignment horizontal="left" vertical="top" wrapText="1"/>
    </xf>
    <xf numFmtId="0" fontId="9" fillId="11" borderId="6" xfId="0" applyFont="1" applyFill="1" applyBorder="1" applyAlignment="1">
      <alignment horizontal="left" vertical="top" wrapText="1"/>
    </xf>
    <xf numFmtId="0" fontId="9" fillId="4" borderId="4" xfId="0" applyFont="1" applyFill="1" applyBorder="1" applyAlignment="1">
      <alignment vertical="top"/>
    </xf>
    <xf numFmtId="0" fontId="9" fillId="0" borderId="0" xfId="0" applyFont="1" applyAlignment="1">
      <alignment vertical="center"/>
    </xf>
    <xf numFmtId="0" fontId="11" fillId="0" borderId="0" xfId="0" applyFont="1" applyAlignment="1">
      <alignment horizontal="left" vertical="center"/>
    </xf>
    <xf numFmtId="49" fontId="9" fillId="5" borderId="6" xfId="0" applyNumberFormat="1" applyFont="1" applyFill="1" applyBorder="1" applyAlignment="1">
      <alignment horizontal="left" vertical="center"/>
    </xf>
    <xf numFmtId="49" fontId="9" fillId="20" borderId="6" xfId="0" applyNumberFormat="1" applyFont="1" applyFill="1" applyBorder="1" applyAlignment="1">
      <alignment horizontal="left"/>
    </xf>
    <xf numFmtId="49" fontId="9" fillId="21" borderId="6" xfId="0" applyNumberFormat="1" applyFont="1" applyFill="1" applyBorder="1" applyAlignment="1">
      <alignment horizontal="left"/>
    </xf>
    <xf numFmtId="0" fontId="11" fillId="11" borderId="6" xfId="0" applyFont="1" applyFill="1" applyBorder="1" applyAlignment="1">
      <alignment horizontal="left" wrapText="1"/>
    </xf>
    <xf numFmtId="0" fontId="16" fillId="9" borderId="6" xfId="0" applyFont="1" applyFill="1" applyBorder="1" applyAlignment="1">
      <alignment vertical="center" wrapText="1"/>
    </xf>
    <xf numFmtId="0" fontId="9" fillId="0" borderId="6" xfId="0" applyFont="1" applyBorder="1" applyAlignment="1">
      <alignment horizontal="left"/>
    </xf>
    <xf numFmtId="0" fontId="16" fillId="17" borderId="6" xfId="0" applyFont="1" applyFill="1" applyBorder="1" applyAlignment="1">
      <alignment horizontal="left" vertical="center"/>
    </xf>
    <xf numFmtId="0" fontId="16" fillId="20" borderId="6" xfId="0" applyFont="1" applyFill="1" applyBorder="1" applyAlignment="1">
      <alignment horizontal="left"/>
    </xf>
    <xf numFmtId="0" fontId="16" fillId="21" borderId="6" xfId="0" applyFont="1" applyFill="1" applyBorder="1" applyAlignment="1">
      <alignment horizontal="left"/>
    </xf>
    <xf numFmtId="0" fontId="16" fillId="16" borderId="6" xfId="0" applyFont="1" applyFill="1" applyBorder="1" applyAlignment="1">
      <alignment horizontal="right"/>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11" fillId="20" borderId="6" xfId="0" applyFont="1" applyFill="1" applyBorder="1" applyAlignment="1">
      <alignment horizontal="left"/>
    </xf>
    <xf numFmtId="0" fontId="11" fillId="21" borderId="6" xfId="0" applyFont="1" applyFill="1" applyBorder="1" applyAlignment="1">
      <alignment horizontal="left"/>
    </xf>
    <xf numFmtId="49" fontId="11" fillId="5" borderId="6" xfId="0" applyNumberFormat="1" applyFont="1" applyFill="1" applyBorder="1" applyAlignment="1">
      <alignment horizontal="left"/>
    </xf>
    <xf numFmtId="49" fontId="11" fillId="20" borderId="6" xfId="0" applyNumberFormat="1" applyFont="1" applyFill="1" applyBorder="1" applyAlignment="1">
      <alignment horizontal="left"/>
    </xf>
    <xf numFmtId="49" fontId="11" fillId="21" borderId="6" xfId="0" applyNumberFormat="1" applyFont="1" applyFill="1" applyBorder="1" applyAlignment="1">
      <alignment horizontal="left"/>
    </xf>
    <xf numFmtId="0" fontId="11" fillId="20" borderId="6" xfId="0" applyFont="1" applyFill="1" applyBorder="1"/>
    <xf numFmtId="0" fontId="11" fillId="21" borderId="6" xfId="0" applyFont="1" applyFill="1" applyBorder="1"/>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12" borderId="6" xfId="0" applyFont="1" applyFill="1" applyBorder="1" applyAlignment="1">
      <alignment horizontal="left" vertical="top"/>
    </xf>
    <xf numFmtId="0" fontId="11" fillId="8" borderId="6" xfId="0" applyFont="1" applyFill="1" applyBorder="1" applyAlignment="1">
      <alignment horizontal="left" vertical="top"/>
    </xf>
    <xf numFmtId="1" fontId="9" fillId="2" borderId="6" xfId="0" applyNumberFormat="1" applyFont="1" applyFill="1" applyBorder="1" applyAlignment="1">
      <alignment vertical="center"/>
    </xf>
    <xf numFmtId="0" fontId="9" fillId="0" borderId="6" xfId="0" applyFont="1" applyBorder="1" applyAlignment="1">
      <alignment horizontal="right" vertical="top"/>
    </xf>
    <xf numFmtId="0" fontId="9" fillId="0" borderId="6" xfId="0" applyFont="1" applyBorder="1" applyAlignment="1">
      <alignment horizontal="left" vertical="center" wrapText="1"/>
    </xf>
    <xf numFmtId="49" fontId="9" fillId="20" borderId="6" xfId="0" applyNumberFormat="1" applyFont="1" applyFill="1" applyBorder="1" applyAlignment="1">
      <alignment horizontal="left" vertical="center"/>
    </xf>
    <xf numFmtId="49" fontId="9" fillId="21" borderId="6" xfId="0" applyNumberFormat="1" applyFont="1" applyFill="1" applyBorder="1" applyAlignment="1">
      <alignment horizontal="left" vertical="center"/>
    </xf>
    <xf numFmtId="0" fontId="9" fillId="0" borderId="6" xfId="0" applyFont="1" applyBorder="1" applyAlignment="1">
      <alignment vertical="center"/>
    </xf>
    <xf numFmtId="0" fontId="9" fillId="11" borderId="6" xfId="0" applyFont="1" applyFill="1" applyBorder="1" applyAlignment="1">
      <alignment vertical="center" wrapText="1"/>
    </xf>
    <xf numFmtId="0" fontId="9" fillId="4" borderId="12" xfId="0" applyFont="1" applyFill="1" applyBorder="1" applyAlignment="1">
      <alignment horizontal="left" vertical="top"/>
    </xf>
    <xf numFmtId="164" fontId="11" fillId="0" borderId="6" xfId="0" applyNumberFormat="1" applyFont="1" applyBorder="1" applyAlignment="1">
      <alignment horizontal="right"/>
    </xf>
    <xf numFmtId="0" fontId="16" fillId="0" borderId="6" xfId="0" applyFont="1" applyBorder="1" applyAlignment="1">
      <alignment horizontal="left" vertical="top"/>
    </xf>
    <xf numFmtId="165" fontId="16" fillId="20" borderId="6" xfId="0" applyNumberFormat="1" applyFont="1" applyFill="1" applyBorder="1" applyAlignment="1">
      <alignment horizontal="left"/>
    </xf>
    <xf numFmtId="165" fontId="16" fillId="21" borderId="6" xfId="0" applyNumberFormat="1" applyFont="1" applyFill="1" applyBorder="1" applyAlignment="1">
      <alignment horizontal="left"/>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6" borderId="6" xfId="0" applyFont="1" applyFill="1" applyBorder="1" applyAlignment="1">
      <alignment horizontal="left" vertical="center"/>
    </xf>
    <xf numFmtId="0" fontId="11" fillId="20" borderId="6" xfId="0" applyFont="1" applyFill="1" applyBorder="1" applyAlignment="1">
      <alignment horizontal="left" vertical="center"/>
    </xf>
    <xf numFmtId="0" fontId="11" fillId="21" borderId="6" xfId="0" applyFont="1" applyFill="1" applyBorder="1" applyAlignment="1">
      <alignment horizontal="left" vertical="center"/>
    </xf>
    <xf numFmtId="0" fontId="11" fillId="0" borderId="0" xfId="0" applyFont="1" applyAlignment="1">
      <alignment vertical="center"/>
    </xf>
    <xf numFmtId="1" fontId="11" fillId="0" borderId="6" xfId="0" applyNumberFormat="1" applyFont="1" applyBorder="1" applyAlignment="1">
      <alignment horizontal="left" vertical="top"/>
    </xf>
    <xf numFmtId="0" fontId="11" fillId="2" borderId="6" xfId="0" applyFont="1" applyFill="1" applyBorder="1"/>
    <xf numFmtId="0" fontId="11" fillId="0" borderId="6" xfId="9"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0" fontId="11" fillId="0" borderId="0" xfId="0" applyFont="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4" fontId="9" fillId="4" borderId="4" xfId="0" applyNumberFormat="1" applyFont="1" applyFill="1" applyBorder="1" applyAlignment="1">
      <alignment horizontal="left" vertical="top"/>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0" fontId="9" fillId="6" borderId="6" xfId="11" applyFont="1" applyFill="1" applyBorder="1" applyAlignment="1">
      <alignment horizontal="left" vertical="center"/>
    </xf>
    <xf numFmtId="0" fontId="9" fillId="4" borderId="4" xfId="0" applyFont="1" applyFill="1" applyBorder="1" applyAlignment="1">
      <alignment horizontal="left" vertical="top"/>
    </xf>
    <xf numFmtId="0" fontId="11" fillId="10" borderId="6" xfId="0" applyFont="1" applyFill="1" applyBorder="1"/>
    <xf numFmtId="0" fontId="11" fillId="11" borderId="6" xfId="0" applyFont="1" applyFill="1" applyBorder="1"/>
    <xf numFmtId="0" fontId="11" fillId="9" borderId="6" xfId="0" applyFont="1" applyFill="1" applyBorder="1" applyAlignment="1">
      <alignment horizontal="left" vertical="top"/>
    </xf>
    <xf numFmtId="0" fontId="11" fillId="4" borderId="4" xfId="0" applyFont="1" applyFill="1" applyBorder="1" applyAlignment="1">
      <alignment horizontal="left" vertical="top"/>
    </xf>
    <xf numFmtId="0" fontId="9" fillId="5" borderId="13" xfId="0" applyFont="1" applyFill="1" applyBorder="1" applyAlignment="1">
      <alignment horizontal="left" vertical="center"/>
    </xf>
    <xf numFmtId="0" fontId="9" fillId="11" borderId="6" xfId="0" applyFont="1" applyFill="1" applyBorder="1" applyAlignment="1">
      <alignment vertical="center"/>
    </xf>
    <xf numFmtId="0" fontId="16" fillId="0" borderId="6" xfId="0" applyFont="1" applyFill="1" applyBorder="1" applyAlignment="1">
      <alignment horizontal="left"/>
    </xf>
    <xf numFmtId="0" fontId="9" fillId="9" borderId="6" xfId="0" applyFont="1" applyFill="1" applyBorder="1" applyAlignment="1">
      <alignment vertical="center"/>
    </xf>
    <xf numFmtId="0" fontId="9" fillId="5" borderId="6" xfId="0" applyFont="1" applyFill="1" applyBorder="1" applyAlignment="1">
      <alignment horizontal="left"/>
    </xf>
    <xf numFmtId="1" fontId="9" fillId="22" borderId="6" xfId="0" applyNumberFormat="1" applyFont="1" applyFill="1" applyBorder="1" applyAlignment="1">
      <alignment horizontal="left" vertical="center"/>
    </xf>
    <xf numFmtId="0" fontId="9" fillId="0" borderId="6" xfId="0" applyFont="1" applyFill="1" applyBorder="1"/>
    <xf numFmtId="0" fontId="11" fillId="0" borderId="6" xfId="0" applyFont="1" applyFill="1" applyBorder="1" applyAlignment="1">
      <alignment horizontal="left" vertical="top"/>
    </xf>
    <xf numFmtId="0" fontId="11" fillId="0" borderId="6" xfId="1" applyFont="1" applyFill="1" applyBorder="1" applyAlignment="1">
      <alignment horizontal="left" vertical="top"/>
    </xf>
    <xf numFmtId="1" fontId="13" fillId="0" borderId="0" xfId="0" applyNumberFormat="1" applyFont="1" applyFill="1" applyAlignment="1">
      <alignment vertical="center"/>
    </xf>
    <xf numFmtId="49" fontId="9" fillId="0" borderId="6" xfId="0" applyNumberFormat="1" applyFont="1" applyFill="1" applyBorder="1" applyAlignment="1">
      <alignment horizontal="left" vertical="center"/>
    </xf>
    <xf numFmtId="0" fontId="11" fillId="0" borderId="0" xfId="0" applyFont="1" applyFill="1" applyAlignment="1">
      <alignment horizontal="left"/>
    </xf>
    <xf numFmtId="0" fontId="11" fillId="0" borderId="6" xfId="0" applyFont="1" applyFill="1" applyBorder="1" applyAlignment="1">
      <alignment horizontal="left"/>
    </xf>
    <xf numFmtId="49" fontId="16" fillId="0" borderId="6" xfId="0" applyNumberFormat="1" applyFont="1" applyFill="1" applyBorder="1" applyAlignment="1">
      <alignment horizontal="left"/>
    </xf>
    <xf numFmtId="0" fontId="11" fillId="14" borderId="6" xfId="0" applyFont="1" applyFill="1" applyBorder="1" applyAlignment="1">
      <alignment horizontal="left"/>
    </xf>
    <xf numFmtId="49" fontId="9" fillId="14" borderId="6" xfId="0" applyNumberFormat="1" applyFont="1" applyFill="1" applyBorder="1" applyAlignment="1">
      <alignment horizontal="left"/>
    </xf>
    <xf numFmtId="0" fontId="19"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49" fontId="11" fillId="0" borderId="0" xfId="0" applyNumberFormat="1" applyFont="1" applyAlignment="1">
      <alignment vertical="top"/>
    </xf>
    <xf numFmtId="0" fontId="24" fillId="0" borderId="0" xfId="10" applyFont="1"/>
    <xf numFmtId="0" fontId="24" fillId="0" borderId="0" xfId="10" applyFont="1" applyAlignment="1">
      <alignment horizontal="left"/>
    </xf>
    <xf numFmtId="0" fontId="24" fillId="0" borderId="0" xfId="10" applyFont="1" applyAlignment="1">
      <alignment wrapText="1"/>
    </xf>
    <xf numFmtId="0" fontId="11" fillId="0" borderId="0" xfId="10" applyFont="1" applyAlignment="1">
      <alignment horizontal="left" vertical="center"/>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19"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4" fillId="10" borderId="12" xfId="0" applyFont="1" applyFill="1" applyBorder="1" applyAlignment="1">
      <alignment horizontal="left" vertical="top"/>
    </xf>
    <xf numFmtId="0" fontId="21" fillId="10" borderId="14" xfId="10" applyFont="1" applyFill="1" applyBorder="1" applyAlignment="1">
      <alignment horizontal="left" vertical="center"/>
    </xf>
    <xf numFmtId="164" fontId="22" fillId="22" borderId="6" xfId="10" applyNumberFormat="1"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9" fillId="13" borderId="13" xfId="0" applyFont="1" applyFill="1" applyBorder="1" applyAlignment="1">
      <alignment horizontal="left" vertical="center"/>
    </xf>
    <xf numFmtId="1" fontId="13" fillId="22" borderId="13" xfId="0" applyNumberFormat="1" applyFont="1" applyFill="1" applyBorder="1" applyAlignment="1">
      <alignment horizontal="left" vertical="center"/>
    </xf>
    <xf numFmtId="16" fontId="27" fillId="22" borderId="13" xfId="0" applyNumberFormat="1" applyFont="1" applyFill="1" applyBorder="1" applyAlignment="1">
      <alignment horizontal="left" vertical="center"/>
    </xf>
    <xf numFmtId="0" fontId="24" fillId="22"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22"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22"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3" fillId="22"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24" fillId="0" borderId="0" xfId="0" applyFont="1" applyAlignment="1">
      <alignment horizontal="left"/>
    </xf>
    <xf numFmtId="0" fontId="9"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3" borderId="6" xfId="0" applyFont="1" applyFill="1" applyBorder="1" applyAlignment="1">
      <alignment horizontal="left" vertical="center"/>
    </xf>
    <xf numFmtId="0" fontId="22" fillId="22" borderId="6" xfId="0" applyFont="1" applyFill="1" applyBorder="1" applyAlignment="1">
      <alignment horizontal="left" vertical="center"/>
    </xf>
    <xf numFmtId="49" fontId="22" fillId="13" borderId="6" xfId="0" applyNumberFormat="1" applyFont="1" applyFill="1" applyBorder="1" applyAlignment="1">
      <alignment horizontal="left" vertical="center"/>
    </xf>
    <xf numFmtId="49" fontId="22" fillId="22" borderId="6" xfId="0" applyNumberFormat="1" applyFont="1" applyFill="1" applyBorder="1" applyAlignment="1">
      <alignment horizontal="left" vertical="center"/>
    </xf>
    <xf numFmtId="1" fontId="25" fillId="22" borderId="15" xfId="0" applyNumberFormat="1" applyFont="1" applyFill="1" applyBorder="1" applyAlignment="1">
      <alignment horizontal="left" vertical="center"/>
    </xf>
    <xf numFmtId="1" fontId="25" fillId="13" borderId="15" xfId="0" applyNumberFormat="1" applyFont="1" applyFill="1" applyBorder="1" applyAlignment="1">
      <alignment horizontal="left" vertical="center"/>
    </xf>
    <xf numFmtId="0" fontId="14" fillId="13" borderId="15" xfId="0" applyFont="1" applyFill="1" applyBorder="1" applyAlignment="1">
      <alignment horizontal="left" vertical="center"/>
    </xf>
    <xf numFmtId="0" fontId="25" fillId="22" borderId="15" xfId="0" applyFont="1" applyFill="1" applyBorder="1" applyAlignment="1">
      <alignment horizontal="left" vertical="center"/>
    </xf>
    <xf numFmtId="0" fontId="22" fillId="13" borderId="6" xfId="1" applyFont="1" applyFill="1" applyBorder="1" applyAlignment="1">
      <alignment horizontal="left" vertical="center"/>
    </xf>
    <xf numFmtId="1" fontId="18" fillId="2" borderId="8"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4" fillId="0" borderId="0" xfId="0" applyNumberFormat="1" applyFont="1" applyAlignment="1">
      <alignment vertical="center" wrapText="1"/>
    </xf>
    <xf numFmtId="1" fontId="5" fillId="0" borderId="0" xfId="0" applyNumberFormat="1" applyFont="1" applyAlignment="1">
      <alignment vertical="center"/>
    </xf>
    <xf numFmtId="0" fontId="14" fillId="2" borderId="8" xfId="0" applyFont="1" applyFill="1" applyBorder="1" applyAlignment="1">
      <alignment vertical="center" wrapText="1"/>
    </xf>
    <xf numFmtId="0" fontId="9" fillId="3" borderId="6" xfId="0" applyFont="1" applyFill="1" applyBorder="1" applyAlignment="1">
      <alignment vertical="center"/>
    </xf>
    <xf numFmtId="0" fontId="9" fillId="4" borderId="6" xfId="0" applyFont="1" applyFill="1" applyBorder="1" applyAlignment="1">
      <alignment vertical="center"/>
    </xf>
    <xf numFmtId="0" fontId="9" fillId="5" borderId="9" xfId="0" applyFont="1" applyFill="1" applyBorder="1" applyAlignment="1">
      <alignment vertical="center"/>
    </xf>
    <xf numFmtId="16" fontId="27" fillId="22" borderId="13" xfId="0" applyNumberFormat="1" applyFont="1" applyFill="1" applyBorder="1" applyAlignment="1">
      <alignment vertical="center"/>
    </xf>
    <xf numFmtId="0" fontId="22" fillId="22" borderId="6" xfId="0" applyFont="1" applyFill="1" applyBorder="1" applyAlignment="1">
      <alignment vertical="center"/>
    </xf>
    <xf numFmtId="0" fontId="0" fillId="5" borderId="6" xfId="0" applyFill="1" applyBorder="1" applyAlignment="1"/>
    <xf numFmtId="0" fontId="9" fillId="5" borderId="6" xfId="0" applyFont="1" applyFill="1" applyBorder="1" applyAlignment="1">
      <alignment vertical="center"/>
    </xf>
    <xf numFmtId="0" fontId="16" fillId="17" borderId="6" xfId="0" applyFont="1" applyFill="1" applyBorder="1" applyAlignment="1"/>
    <xf numFmtId="0" fontId="16" fillId="5" borderId="6" xfId="0" applyFont="1" applyFill="1" applyBorder="1" applyAlignment="1"/>
    <xf numFmtId="0" fontId="11" fillId="5" borderId="6" xfId="0" applyFont="1" applyFill="1" applyBorder="1" applyAlignment="1"/>
    <xf numFmtId="0" fontId="11" fillId="0" borderId="0" xfId="0" applyFont="1" applyAlignment="1"/>
    <xf numFmtId="0" fontId="11" fillId="5" borderId="6" xfId="0" applyFont="1" applyFill="1" applyBorder="1" applyAlignment="1">
      <alignment vertical="center"/>
    </xf>
    <xf numFmtId="0" fontId="11" fillId="0" borderId="7" xfId="0" applyFont="1" applyBorder="1" applyAlignment="1">
      <alignment vertical="center"/>
    </xf>
    <xf numFmtId="0" fontId="24" fillId="0" borderId="0" xfId="10" applyFont="1" applyAlignment="1"/>
    <xf numFmtId="0" fontId="24" fillId="23" borderId="6" xfId="10" applyFont="1" applyFill="1" applyBorder="1"/>
    <xf numFmtId="0" fontId="6" fillId="23" borderId="6" xfId="12" applyFont="1" applyFill="1" applyBorder="1" applyAlignment="1">
      <alignment wrapText="1"/>
    </xf>
    <xf numFmtId="49" fontId="11" fillId="0" borderId="0" xfId="0" applyNumberFormat="1" applyFont="1" applyAlignment="1">
      <alignment horizontal="left" vertical="top" indent="1"/>
    </xf>
    <xf numFmtId="0" fontId="11" fillId="0" borderId="0" xfId="0"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3" fillId="2" borderId="3"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4" fillId="0" borderId="0" xfId="0" applyNumberFormat="1" applyFont="1" applyAlignment="1">
      <alignment horizontal="left" vertical="center"/>
    </xf>
    <xf numFmtId="1" fontId="9" fillId="0" borderId="0" xfId="0" applyNumberFormat="1" applyFont="1" applyBorder="1" applyAlignment="1">
      <alignment horizontal="left" vertical="center"/>
    </xf>
    <xf numFmtId="49" fontId="11" fillId="0" borderId="0" xfId="0" applyNumberFormat="1" applyFont="1" applyBorder="1" applyAlignment="1">
      <alignment horizontal="left"/>
    </xf>
    <xf numFmtId="0" fontId="11" fillId="0" borderId="0" xfId="0" applyFont="1" applyBorder="1" applyAlignment="1">
      <alignment horizontal="left"/>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20" borderId="6" xfId="0" applyFont="1" applyFill="1" applyBorder="1" applyAlignment="1">
      <alignment horizontal="center"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21"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0" borderId="0" xfId="0" applyFont="1" applyAlignment="1">
      <alignment horizontal="left" vertical="top" wrapText="1" indent="1"/>
    </xf>
    <xf numFmtId="49" fontId="11" fillId="0" borderId="0" xfId="0" applyNumberFormat="1" applyFont="1" applyAlignment="1">
      <alignment horizontal="left" vertical="top" wrapText="1" indent="1"/>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0" fontId="9" fillId="10" borderId="6" xfId="0" applyFont="1" applyFill="1" applyBorder="1" applyAlignment="1">
      <alignment horizontal="left" vertical="center"/>
    </xf>
  </cellXfs>
  <cellStyles count="13">
    <cellStyle name="Hyperlink" xfId="12"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FF7DD6DE-7809-446D-86E1-41DD6FA18A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89GZ-C9HN-J?i=625&amp;cat=440757" TargetMode="External"/><Relationship Id="rId1" Type="http://schemas.openxmlformats.org/officeDocument/2006/relationships/hyperlink" Target="https://www.familysearch.org/ark:/61903/3:1:3QS7-89GZ-C9WZ-H?i=37&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8"/>
  <sheetViews>
    <sheetView tabSelected="1" zoomScale="85" zoomScaleNormal="85" workbookViewId="0">
      <selection activeCell="AA3" sqref="AA3"/>
    </sheetView>
  </sheetViews>
  <sheetFormatPr defaultColWidth="0.875" defaultRowHeight="15.75" x14ac:dyDescent="0.25"/>
  <cols>
    <col min="1" max="1" width="4.875" style="2" customWidth="1"/>
    <col min="2" max="2" width="12.375" style="2" customWidth="1"/>
    <col min="3" max="4" width="2.625" style="2" customWidth="1"/>
    <col min="5" max="5" width="13.5" style="29" customWidth="1"/>
    <col min="6" max="6" width="12.625" style="29" customWidth="1"/>
    <col min="7" max="7" width="4" style="274" customWidth="1"/>
    <col min="8" max="9" width="0.875" style="29" customWidth="1"/>
    <col min="10" max="10" width="6.75" style="29" customWidth="1"/>
    <col min="11" max="11" width="12.625" style="29" customWidth="1"/>
    <col min="12" max="12" width="7.75" style="29" customWidth="1"/>
    <col min="13" max="13" width="1.25" style="29" customWidth="1"/>
    <col min="14" max="14" width="12" style="29" customWidth="1"/>
    <col min="15" max="15" width="5.75" style="29" customWidth="1"/>
    <col min="16" max="16" width="10" style="29" customWidth="1"/>
    <col min="17" max="17" width="15.5" style="29" customWidth="1"/>
    <col min="18" max="20" width="0.875" style="29" customWidth="1"/>
    <col min="21" max="21" width="12.5" style="29" customWidth="1"/>
    <col min="22" max="22" width="10.625" style="29" customWidth="1"/>
    <col min="23" max="25" width="0.875" style="29" customWidth="1"/>
    <col min="26" max="26" width="5" style="29" customWidth="1"/>
    <col min="27" max="27" width="12.625" style="29" customWidth="1"/>
    <col min="28" max="28" width="9.375" style="29" customWidth="1"/>
    <col min="29" max="29" width="9.75" style="29" customWidth="1"/>
    <col min="30" max="32" width="0.875" style="2" customWidth="1"/>
    <col min="33" max="33" width="7.75" style="2" customWidth="1"/>
    <col min="34" max="34" width="0.875" style="2" customWidth="1"/>
    <col min="35" max="42" width="0.875" customWidth="1"/>
    <col min="43" max="50" width="0.875" style="2" customWidth="1"/>
    <col min="51" max="51" width="3.25" style="2" customWidth="1"/>
    <col min="52" max="55" width="2.875" style="2" customWidth="1"/>
    <col min="56" max="56" width="2.625" style="2" customWidth="1"/>
    <col min="57" max="16384" width="0.875" style="2"/>
  </cols>
  <sheetData>
    <row r="1" spans="1:55" ht="38.25" customHeight="1" x14ac:dyDescent="0.25">
      <c r="A1" s="302" t="s">
        <v>516</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110"/>
      <c r="AJ1" s="110"/>
      <c r="AK1" s="110"/>
      <c r="AL1" s="110"/>
      <c r="AM1" s="110"/>
      <c r="AN1" s="110"/>
      <c r="AO1" s="110"/>
      <c r="AP1" s="110"/>
      <c r="BC1" s="109"/>
    </row>
    <row r="2" spans="1:55" ht="17.100000000000001" customHeight="1" x14ac:dyDescent="0.25">
      <c r="B2" s="303" t="s">
        <v>50</v>
      </c>
      <c r="C2" s="303"/>
      <c r="D2" s="303"/>
      <c r="E2" s="303"/>
      <c r="F2" s="304" t="s">
        <v>605</v>
      </c>
      <c r="G2" s="304"/>
      <c r="H2" s="303" t="s">
        <v>606</v>
      </c>
      <c r="I2" s="303"/>
      <c r="J2" s="303"/>
      <c r="K2" s="303"/>
      <c r="L2" s="4"/>
      <c r="M2" s="4"/>
      <c r="N2" s="2"/>
      <c r="O2" s="4"/>
      <c r="P2" s="4"/>
      <c r="Q2" s="4"/>
      <c r="R2" s="4"/>
      <c r="S2" s="4"/>
      <c r="T2" s="4"/>
      <c r="U2" s="4"/>
      <c r="V2" s="31"/>
      <c r="W2" s="31"/>
      <c r="X2" s="31"/>
      <c r="Y2" s="31"/>
      <c r="Z2" s="31"/>
      <c r="AA2" s="4"/>
      <c r="AB2" s="4"/>
      <c r="AC2" s="17"/>
      <c r="AD2" s="18"/>
      <c r="AE2" s="18"/>
      <c r="AF2" s="18"/>
      <c r="AG2" s="18"/>
      <c r="AI2" s="2"/>
      <c r="AJ2" s="2"/>
      <c r="AK2" s="2"/>
      <c r="AL2" s="2"/>
      <c r="AM2" s="2"/>
      <c r="AN2" s="2"/>
      <c r="AO2" s="2"/>
      <c r="AP2" s="2"/>
      <c r="BB2" s="109"/>
    </row>
    <row r="3" spans="1:55" ht="17.100000000000001" customHeight="1" x14ac:dyDescent="0.25">
      <c r="B3" s="305" t="s">
        <v>51</v>
      </c>
      <c r="C3" s="305"/>
      <c r="D3" s="305"/>
      <c r="E3" s="305"/>
      <c r="F3" s="304"/>
      <c r="G3" s="304"/>
      <c r="H3" s="303"/>
      <c r="I3" s="303"/>
      <c r="J3" s="303"/>
      <c r="K3" s="303"/>
      <c r="L3" s="4"/>
      <c r="M3" s="4"/>
      <c r="N3" s="2"/>
      <c r="O3" s="4"/>
      <c r="P3" s="4"/>
      <c r="Q3" s="4"/>
      <c r="R3" s="4"/>
      <c r="S3" s="4"/>
      <c r="T3" s="4"/>
      <c r="U3" s="4"/>
      <c r="V3" s="31"/>
      <c r="W3" s="31"/>
      <c r="X3" s="31"/>
      <c r="Y3" s="31"/>
      <c r="Z3" s="31"/>
      <c r="AA3" s="4"/>
      <c r="AB3" s="4"/>
      <c r="AC3" s="17"/>
      <c r="AD3" s="18"/>
      <c r="AE3" s="18"/>
      <c r="AF3" s="18"/>
      <c r="AG3" s="18"/>
      <c r="AI3" s="2"/>
      <c r="AJ3" s="2"/>
      <c r="AK3" s="2"/>
      <c r="AL3" s="2"/>
      <c r="AM3" s="2"/>
      <c r="AN3" s="2"/>
      <c r="AO3" s="2"/>
      <c r="AP3" s="2"/>
      <c r="BB3" s="109"/>
    </row>
    <row r="4" spans="1:55" ht="17.100000000000001" customHeight="1" thickBot="1" x14ac:dyDescent="0.3">
      <c r="B4" s="1"/>
      <c r="C4" s="1"/>
      <c r="D4" s="1"/>
      <c r="E4" s="1"/>
      <c r="F4" s="1"/>
      <c r="G4" s="262"/>
      <c r="H4" s="1"/>
      <c r="I4" s="1"/>
      <c r="J4" s="1"/>
      <c r="K4" s="1"/>
      <c r="L4" s="1"/>
      <c r="M4" s="1"/>
      <c r="N4" s="1"/>
      <c r="O4" s="1"/>
      <c r="P4" s="1"/>
      <c r="Q4" s="1"/>
      <c r="R4" s="1"/>
      <c r="S4" s="1"/>
      <c r="T4" s="1"/>
      <c r="U4" s="1"/>
      <c r="V4" s="32"/>
      <c r="W4" s="32"/>
      <c r="X4" s="32"/>
      <c r="Y4" s="32"/>
      <c r="Z4" s="32"/>
      <c r="AA4" s="1"/>
      <c r="AB4" s="1"/>
      <c r="AC4" s="1"/>
      <c r="AD4" s="17"/>
      <c r="AE4" s="17"/>
      <c r="AF4" s="17"/>
      <c r="AG4" s="17"/>
      <c r="AH4" s="18"/>
      <c r="BC4" s="109"/>
    </row>
    <row r="5" spans="1:55" s="220" customFormat="1" ht="44.25" customHeight="1" thickBot="1" x14ac:dyDescent="0.3">
      <c r="A5" s="282" t="s">
        <v>55</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4"/>
      <c r="AB5" s="284"/>
      <c r="AC5" s="285"/>
      <c r="AH5" s="286" t="s">
        <v>3</v>
      </c>
      <c r="AI5" s="286"/>
      <c r="AJ5" s="286"/>
      <c r="AK5" s="286"/>
      <c r="AL5" s="286"/>
      <c r="AM5" s="286"/>
      <c r="AN5" s="286"/>
      <c r="AO5" s="286"/>
      <c r="AP5" s="286"/>
      <c r="AQ5" s="286"/>
      <c r="AR5" s="286"/>
      <c r="AS5" s="286"/>
      <c r="AT5" s="286"/>
      <c r="AU5" s="286"/>
      <c r="AV5" s="286"/>
      <c r="AW5" s="286"/>
      <c r="AX5" s="286"/>
      <c r="AY5" s="286"/>
      <c r="AZ5" s="286"/>
      <c r="BA5" s="286"/>
      <c r="BB5" s="286"/>
    </row>
    <row r="6" spans="1:55" s="219" customFormat="1" ht="19.5" customHeight="1" thickBot="1" x14ac:dyDescent="0.3">
      <c r="A6" s="259" t="s">
        <v>679</v>
      </c>
      <c r="B6" s="287" t="s">
        <v>676</v>
      </c>
      <c r="C6" s="288"/>
      <c r="D6" s="288"/>
      <c r="E6" s="288"/>
      <c r="F6" s="289"/>
      <c r="G6" s="263" t="s">
        <v>0</v>
      </c>
      <c r="H6" s="290" t="s">
        <v>1</v>
      </c>
      <c r="I6" s="291"/>
      <c r="J6" s="291"/>
      <c r="K6" s="292"/>
      <c r="L6" s="290" t="s">
        <v>677</v>
      </c>
      <c r="M6" s="291"/>
      <c r="N6" s="291"/>
      <c r="O6" s="260"/>
      <c r="P6" s="287" t="s">
        <v>678</v>
      </c>
      <c r="Q6" s="288"/>
      <c r="R6" s="288"/>
      <c r="S6" s="288"/>
      <c r="T6" s="288"/>
      <c r="U6" s="289"/>
      <c r="V6" s="291" t="s">
        <v>2</v>
      </c>
      <c r="W6" s="291"/>
      <c r="X6" s="291"/>
      <c r="Y6" s="291"/>
      <c r="Z6" s="291"/>
      <c r="AA6" s="290" t="s">
        <v>19</v>
      </c>
      <c r="AB6" s="291"/>
      <c r="AC6" s="292"/>
      <c r="AD6" s="261"/>
      <c r="AH6" s="293" t="s">
        <v>4</v>
      </c>
      <c r="AI6" s="293"/>
      <c r="AJ6" s="293"/>
      <c r="AK6" s="293"/>
      <c r="AL6" s="293"/>
      <c r="AM6" s="293"/>
      <c r="AN6" s="293"/>
      <c r="AO6" s="293"/>
      <c r="AP6" s="293"/>
      <c r="AQ6" s="293"/>
      <c r="AR6" s="293"/>
      <c r="AS6" s="293"/>
      <c r="AT6" s="293"/>
      <c r="AU6" s="293"/>
      <c r="AV6" s="293"/>
      <c r="AW6" s="293"/>
      <c r="AX6" s="293"/>
      <c r="AY6" s="293"/>
      <c r="AZ6" s="293"/>
      <c r="BA6" s="293"/>
      <c r="BB6" s="293"/>
    </row>
    <row r="7" spans="1:55" s="111" customFormat="1" ht="17.100000000000001" customHeight="1" x14ac:dyDescent="0.25">
      <c r="A7" s="22" t="s">
        <v>4</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100"/>
      <c r="AH7" s="294" t="s">
        <v>5</v>
      </c>
      <c r="AI7" s="294"/>
      <c r="AJ7" s="294"/>
      <c r="AK7" s="294"/>
      <c r="AL7" s="294"/>
      <c r="AM7" s="294"/>
      <c r="AN7" s="294"/>
      <c r="AO7" s="294"/>
      <c r="AP7" s="294"/>
      <c r="AQ7" s="294"/>
      <c r="AR7" s="294"/>
      <c r="AS7" s="294"/>
      <c r="AT7" s="294"/>
      <c r="AU7" s="294"/>
      <c r="AV7" s="294"/>
      <c r="AW7" s="294"/>
      <c r="AX7" s="294"/>
      <c r="AY7" s="294"/>
      <c r="AZ7" s="294"/>
      <c r="BA7" s="294"/>
      <c r="BB7" s="294"/>
    </row>
    <row r="8" spans="1:55" s="111" customFormat="1" ht="17.100000000000001" customHeight="1" x14ac:dyDescent="0.25">
      <c r="B8" s="295" t="s">
        <v>540</v>
      </c>
      <c r="C8" s="296"/>
      <c r="D8" s="296"/>
      <c r="E8" s="296"/>
      <c r="F8" s="297"/>
      <c r="G8" s="264" t="s">
        <v>43</v>
      </c>
      <c r="H8" s="298" t="s">
        <v>541</v>
      </c>
      <c r="I8" s="299"/>
      <c r="J8" s="299"/>
      <c r="K8" s="300"/>
      <c r="L8" s="298" t="s">
        <v>542</v>
      </c>
      <c r="M8" s="299"/>
      <c r="N8" s="299"/>
      <c r="O8" s="299"/>
      <c r="P8" s="295" t="s">
        <v>543</v>
      </c>
      <c r="Q8" s="296"/>
      <c r="R8" s="296"/>
      <c r="S8" s="296"/>
      <c r="T8" s="296"/>
      <c r="U8" s="297"/>
      <c r="V8" s="298" t="s">
        <v>544</v>
      </c>
      <c r="W8" s="299"/>
      <c r="X8" s="299"/>
      <c r="Y8" s="299"/>
      <c r="Z8" s="300"/>
      <c r="AA8" s="298" t="s">
        <v>545</v>
      </c>
      <c r="AB8" s="299"/>
      <c r="AC8" s="300"/>
      <c r="AD8" s="107"/>
      <c r="AH8" s="301" t="s">
        <v>6</v>
      </c>
      <c r="AI8" s="301"/>
      <c r="AJ8" s="301"/>
      <c r="AK8" s="301"/>
      <c r="AL8" s="301"/>
      <c r="AM8" s="301"/>
      <c r="AN8" s="301"/>
      <c r="AO8" s="301"/>
      <c r="AP8" s="301"/>
      <c r="AQ8" s="301"/>
      <c r="AR8" s="301"/>
      <c r="AS8" s="301"/>
      <c r="AT8" s="301"/>
      <c r="AU8" s="301"/>
      <c r="AV8" s="301"/>
      <c r="AW8" s="301"/>
      <c r="AX8" s="301"/>
      <c r="AY8" s="301"/>
      <c r="AZ8" s="301"/>
      <c r="BA8" s="301"/>
      <c r="BB8" s="301"/>
    </row>
    <row r="9" spans="1:55" s="111" customFormat="1" ht="17.100000000000001" customHeight="1" x14ac:dyDescent="0.25">
      <c r="A9" s="16" t="s">
        <v>5</v>
      </c>
      <c r="B9" s="16"/>
      <c r="C9" s="16"/>
      <c r="D9" s="16"/>
      <c r="E9" s="16"/>
      <c r="F9" s="16"/>
      <c r="G9" s="21"/>
      <c r="H9" s="101"/>
      <c r="I9" s="101"/>
      <c r="J9" s="101"/>
      <c r="K9" s="101"/>
      <c r="L9" s="101"/>
      <c r="M9" s="101"/>
      <c r="N9" s="101"/>
      <c r="O9" s="101"/>
      <c r="P9" s="16"/>
      <c r="Q9" s="16"/>
      <c r="R9" s="16"/>
      <c r="S9" s="16"/>
      <c r="T9" s="16"/>
      <c r="U9" s="16"/>
      <c r="V9" s="101"/>
      <c r="W9" s="101"/>
      <c r="X9" s="101"/>
      <c r="Y9" s="101"/>
      <c r="Z9" s="101"/>
      <c r="AA9" s="101"/>
      <c r="AB9" s="101"/>
      <c r="AC9" s="102"/>
      <c r="AD9" s="106"/>
      <c r="AH9" s="306" t="s">
        <v>12</v>
      </c>
      <c r="AI9" s="306"/>
      <c r="AJ9" s="306"/>
      <c r="AK9" s="306"/>
      <c r="AL9" s="306"/>
      <c r="AM9" s="306"/>
      <c r="AN9" s="306"/>
      <c r="AO9" s="306"/>
      <c r="AP9" s="306"/>
      <c r="AQ9" s="306"/>
      <c r="AR9" s="306"/>
      <c r="AS9" s="306"/>
      <c r="AT9" s="306"/>
      <c r="AU9" s="306"/>
      <c r="AV9" s="306"/>
      <c r="AW9" s="306"/>
      <c r="AX9" s="306"/>
      <c r="AY9" s="306"/>
      <c r="AZ9" s="306"/>
      <c r="BA9" s="306"/>
      <c r="BB9" s="306"/>
    </row>
    <row r="10" spans="1:55" s="111" customFormat="1" ht="17.100000000000001" customHeight="1" x14ac:dyDescent="0.25">
      <c r="B10" s="307" t="s">
        <v>543</v>
      </c>
      <c r="C10" s="308"/>
      <c r="D10" s="308"/>
      <c r="E10" s="308"/>
      <c r="F10" s="309"/>
      <c r="G10" s="265" t="s">
        <v>44</v>
      </c>
      <c r="H10" s="310" t="s">
        <v>546</v>
      </c>
      <c r="I10" s="311"/>
      <c r="J10" s="311"/>
      <c r="K10" s="312"/>
      <c r="L10" s="310" t="s">
        <v>546</v>
      </c>
      <c r="M10" s="311"/>
      <c r="N10" s="311"/>
      <c r="O10" s="311"/>
      <c r="P10" s="313" t="s">
        <v>540</v>
      </c>
      <c r="Q10" s="314"/>
      <c r="R10" s="314"/>
      <c r="S10" s="314"/>
      <c r="T10" s="314"/>
      <c r="U10" s="315"/>
      <c r="V10" s="310" t="s">
        <v>544</v>
      </c>
      <c r="W10" s="311"/>
      <c r="X10" s="311"/>
      <c r="Y10" s="311"/>
      <c r="Z10" s="312"/>
      <c r="AA10" s="310"/>
      <c r="AB10" s="311"/>
      <c r="AC10" s="312"/>
      <c r="AD10" s="107"/>
      <c r="AH10" s="316" t="s">
        <v>72</v>
      </c>
      <c r="AI10" s="316"/>
      <c r="AJ10" s="316"/>
      <c r="AK10" s="316"/>
      <c r="AL10" s="316"/>
      <c r="AM10" s="316"/>
      <c r="AN10" s="316"/>
      <c r="AO10" s="316"/>
      <c r="AP10" s="316"/>
      <c r="AQ10" s="316"/>
      <c r="AR10" s="316"/>
      <c r="AS10" s="316"/>
      <c r="AT10" s="316"/>
      <c r="AU10" s="316"/>
      <c r="AV10" s="316"/>
      <c r="AW10" s="316"/>
      <c r="AX10" s="316"/>
      <c r="AY10" s="316"/>
      <c r="AZ10" s="316"/>
      <c r="BA10" s="316"/>
      <c r="BB10" s="316"/>
    </row>
    <row r="11" spans="1:55" s="111" customFormat="1" ht="17.100000000000001" customHeight="1" x14ac:dyDescent="0.25">
      <c r="A11" s="21" t="s">
        <v>6</v>
      </c>
      <c r="B11" s="21"/>
      <c r="C11" s="21"/>
      <c r="D11" s="21"/>
      <c r="E11" s="21"/>
      <c r="F11" s="21"/>
      <c r="G11" s="21"/>
      <c r="H11" s="103"/>
      <c r="I11" s="103"/>
      <c r="J11" s="103"/>
      <c r="K11" s="103"/>
      <c r="L11" s="103"/>
      <c r="M11" s="103"/>
      <c r="N11" s="103"/>
      <c r="O11" s="103"/>
      <c r="P11" s="21"/>
      <c r="Q11" s="21"/>
      <c r="R11" s="21"/>
      <c r="S11" s="21"/>
      <c r="T11" s="21"/>
      <c r="U11" s="21"/>
      <c r="V11" s="103"/>
      <c r="W11" s="103"/>
      <c r="X11" s="103"/>
      <c r="Y11" s="103"/>
      <c r="Z11" s="103"/>
      <c r="AA11" s="103"/>
      <c r="AB11" s="103"/>
      <c r="AC11" s="103"/>
      <c r="AD11" s="106"/>
      <c r="AH11" s="320" t="s">
        <v>73</v>
      </c>
      <c r="AI11" s="320"/>
      <c r="AJ11" s="320"/>
      <c r="AK11" s="320"/>
      <c r="AL11" s="320"/>
      <c r="AM11" s="320"/>
      <c r="AN11" s="320"/>
      <c r="AO11" s="320"/>
      <c r="AP11" s="320"/>
      <c r="AQ11" s="320"/>
      <c r="AR11" s="320"/>
      <c r="AS11" s="320"/>
      <c r="AT11" s="320"/>
      <c r="AU11" s="320"/>
      <c r="AV11" s="320"/>
      <c r="AW11" s="320"/>
      <c r="AX11" s="320"/>
      <c r="AY11" s="320"/>
      <c r="AZ11" s="320"/>
      <c r="BA11" s="320"/>
      <c r="BB11" s="320"/>
    </row>
    <row r="12" spans="1:55" s="111" customFormat="1" ht="17.100000000000001" customHeight="1" x14ac:dyDescent="0.25">
      <c r="A12" s="12">
        <v>1</v>
      </c>
      <c r="B12" s="321" t="s">
        <v>564</v>
      </c>
      <c r="C12" s="322"/>
      <c r="D12" s="322"/>
      <c r="E12" s="322"/>
      <c r="F12" s="323"/>
      <c r="G12" s="266" t="s">
        <v>44</v>
      </c>
      <c r="H12" s="317" t="s">
        <v>565</v>
      </c>
      <c r="I12" s="318"/>
      <c r="J12" s="318"/>
      <c r="K12" s="319"/>
      <c r="L12" s="317" t="s">
        <v>566</v>
      </c>
      <c r="M12" s="318"/>
      <c r="N12" s="318"/>
      <c r="O12" s="318"/>
      <c r="P12" s="324"/>
      <c r="Q12" s="325"/>
      <c r="R12" s="325"/>
      <c r="S12" s="325"/>
      <c r="T12" s="325"/>
      <c r="U12" s="326"/>
      <c r="V12" s="317"/>
      <c r="W12" s="318"/>
      <c r="X12" s="318"/>
      <c r="Y12" s="318"/>
      <c r="Z12" s="319"/>
      <c r="AA12" s="317" t="s">
        <v>567</v>
      </c>
      <c r="AB12" s="318"/>
      <c r="AC12" s="319"/>
      <c r="AD12" s="107"/>
      <c r="AH12" s="327" t="s">
        <v>7</v>
      </c>
      <c r="AI12" s="328"/>
      <c r="AJ12" s="328"/>
      <c r="AK12" s="328"/>
      <c r="AL12" s="328"/>
      <c r="AM12" s="328"/>
      <c r="AN12" s="328"/>
      <c r="AO12" s="328"/>
      <c r="AP12" s="328"/>
      <c r="AQ12" s="328"/>
      <c r="AR12" s="328"/>
      <c r="AS12" s="328"/>
      <c r="AT12" s="328"/>
      <c r="AU12" s="328"/>
      <c r="AV12" s="328"/>
      <c r="AW12" s="328"/>
      <c r="AX12" s="328"/>
      <c r="AY12" s="328"/>
      <c r="AZ12" s="328"/>
      <c r="BA12" s="328"/>
      <c r="BB12" s="329"/>
    </row>
    <row r="13" spans="1:55" s="111" customFormat="1" ht="17.100000000000001" customHeight="1" x14ac:dyDescent="0.25">
      <c r="A13" s="12">
        <v>2</v>
      </c>
      <c r="B13" s="321" t="s">
        <v>578</v>
      </c>
      <c r="C13" s="322"/>
      <c r="D13" s="322"/>
      <c r="E13" s="322"/>
      <c r="F13" s="323"/>
      <c r="G13" s="266" t="s">
        <v>44</v>
      </c>
      <c r="H13" s="317" t="s">
        <v>579</v>
      </c>
      <c r="I13" s="318"/>
      <c r="J13" s="318"/>
      <c r="K13" s="319"/>
      <c r="L13" s="317" t="s">
        <v>579</v>
      </c>
      <c r="M13" s="318"/>
      <c r="N13" s="318"/>
      <c r="O13" s="318"/>
      <c r="P13" s="324" t="s">
        <v>580</v>
      </c>
      <c r="Q13" s="325"/>
      <c r="R13" s="325"/>
      <c r="S13" s="325"/>
      <c r="T13" s="325"/>
      <c r="U13" s="326"/>
      <c r="V13" s="317" t="s">
        <v>581</v>
      </c>
      <c r="W13" s="318"/>
      <c r="X13" s="318"/>
      <c r="Y13" s="318"/>
      <c r="Z13" s="319"/>
      <c r="AA13" s="186" t="s">
        <v>653</v>
      </c>
      <c r="AB13" s="187"/>
      <c r="AC13" s="188"/>
      <c r="AD13" s="107"/>
      <c r="AH13" s="330" t="s">
        <v>49</v>
      </c>
      <c r="AI13" s="330"/>
      <c r="AJ13" s="330"/>
      <c r="AK13" s="330"/>
      <c r="AL13" s="330"/>
      <c r="AM13" s="330"/>
      <c r="AN13" s="330"/>
      <c r="AO13" s="330"/>
      <c r="AP13" s="330"/>
      <c r="AQ13" s="330"/>
      <c r="AR13" s="330"/>
      <c r="AS13" s="330"/>
      <c r="AT13" s="330"/>
      <c r="AU13" s="330"/>
      <c r="AV13" s="330"/>
      <c r="AW13" s="330"/>
      <c r="AX13" s="330"/>
      <c r="AY13" s="330"/>
      <c r="AZ13" s="330"/>
      <c r="BA13" s="330"/>
      <c r="BB13" s="330"/>
    </row>
    <row r="14" spans="1:55" s="111" customFormat="1" ht="17.100000000000001" customHeight="1" x14ac:dyDescent="0.25">
      <c r="A14" s="12">
        <v>3</v>
      </c>
      <c r="B14" s="321" t="s">
        <v>592</v>
      </c>
      <c r="C14" s="322"/>
      <c r="D14" s="322"/>
      <c r="E14" s="322"/>
      <c r="F14" s="323"/>
      <c r="G14" s="266" t="s">
        <v>43</v>
      </c>
      <c r="H14" s="317" t="s">
        <v>593</v>
      </c>
      <c r="I14" s="318"/>
      <c r="J14" s="318"/>
      <c r="K14" s="319"/>
      <c r="L14" s="317" t="s">
        <v>593</v>
      </c>
      <c r="M14" s="318"/>
      <c r="N14" s="318"/>
      <c r="O14" s="318"/>
      <c r="P14" s="324" t="s">
        <v>594</v>
      </c>
      <c r="Q14" s="325"/>
      <c r="R14" s="325"/>
      <c r="S14" s="325"/>
      <c r="T14" s="325"/>
      <c r="U14" s="326"/>
      <c r="V14" s="317" t="s">
        <v>595</v>
      </c>
      <c r="W14" s="318"/>
      <c r="X14" s="318"/>
      <c r="Y14" s="318"/>
      <c r="Z14" s="319"/>
      <c r="AA14" s="317" t="s">
        <v>596</v>
      </c>
      <c r="AB14" s="318"/>
      <c r="AC14" s="319"/>
      <c r="AD14" s="107"/>
    </row>
    <row r="15" spans="1:55" s="111" customFormat="1" ht="17.100000000000001" customHeight="1" x14ac:dyDescent="0.25">
      <c r="A15" s="12">
        <v>4</v>
      </c>
      <c r="B15" s="321" t="s">
        <v>602</v>
      </c>
      <c r="C15" s="322"/>
      <c r="D15" s="322"/>
      <c r="E15" s="322"/>
      <c r="F15" s="323"/>
      <c r="G15" s="266" t="s">
        <v>44</v>
      </c>
      <c r="H15" s="317" t="s">
        <v>603</v>
      </c>
      <c r="I15" s="318"/>
      <c r="J15" s="318"/>
      <c r="K15" s="319"/>
      <c r="L15" s="317" t="s">
        <v>603</v>
      </c>
      <c r="M15" s="318"/>
      <c r="N15" s="318"/>
      <c r="O15" s="318"/>
      <c r="P15" s="324"/>
      <c r="Q15" s="325"/>
      <c r="R15" s="325"/>
      <c r="S15" s="325"/>
      <c r="T15" s="325"/>
      <c r="U15" s="326"/>
      <c r="V15" s="317"/>
      <c r="W15" s="318"/>
      <c r="X15" s="318"/>
      <c r="Y15" s="318"/>
      <c r="Z15" s="319"/>
      <c r="AA15" s="317" t="s">
        <v>604</v>
      </c>
      <c r="AB15" s="318"/>
      <c r="AC15" s="319"/>
      <c r="AD15" s="107"/>
    </row>
    <row r="16" spans="1:55" s="111" customFormat="1" ht="17.100000000000001" customHeight="1" x14ac:dyDescent="0.25">
      <c r="A16" s="12">
        <v>5</v>
      </c>
      <c r="B16" s="321" t="s">
        <v>618</v>
      </c>
      <c r="C16" s="322"/>
      <c r="D16" s="322"/>
      <c r="E16" s="322"/>
      <c r="F16" s="323"/>
      <c r="G16" s="266" t="s">
        <v>43</v>
      </c>
      <c r="H16" s="317" t="s">
        <v>655</v>
      </c>
      <c r="I16" s="318"/>
      <c r="J16" s="318"/>
      <c r="K16" s="319"/>
      <c r="L16" s="317" t="s">
        <v>619</v>
      </c>
      <c r="M16" s="318"/>
      <c r="N16" s="318"/>
      <c r="O16" s="318"/>
      <c r="P16" s="324" t="s">
        <v>622</v>
      </c>
      <c r="Q16" s="325"/>
      <c r="R16" s="325"/>
      <c r="S16" s="325"/>
      <c r="T16" s="325"/>
      <c r="U16" s="326"/>
      <c r="V16" s="317" t="s">
        <v>623</v>
      </c>
      <c r="W16" s="318"/>
      <c r="X16" s="318"/>
      <c r="Y16" s="318"/>
      <c r="Z16" s="319"/>
      <c r="AA16" s="317" t="s">
        <v>624</v>
      </c>
      <c r="AB16" s="318"/>
      <c r="AC16" s="319"/>
      <c r="AD16" s="107"/>
    </row>
    <row r="17" spans="1:16383" s="182" customFormat="1" ht="17.100000000000001" customHeight="1" x14ac:dyDescent="0.25">
      <c r="A17" s="12"/>
      <c r="B17" s="183"/>
      <c r="C17" s="184"/>
      <c r="D17" s="184"/>
      <c r="E17" s="184"/>
      <c r="F17" s="185"/>
      <c r="G17" s="266"/>
      <c r="H17" s="186"/>
      <c r="I17" s="187"/>
      <c r="J17" s="187"/>
      <c r="K17" s="188"/>
      <c r="L17" s="186"/>
      <c r="M17" s="187"/>
      <c r="N17" s="187"/>
      <c r="O17" s="187"/>
      <c r="P17" s="189" t="s">
        <v>620</v>
      </c>
      <c r="Q17" s="190"/>
      <c r="R17" s="190"/>
      <c r="S17" s="190"/>
      <c r="T17" s="190"/>
      <c r="U17" s="191"/>
      <c r="V17" s="186" t="s">
        <v>621</v>
      </c>
      <c r="W17" s="187"/>
      <c r="X17" s="187"/>
      <c r="Y17" s="187"/>
      <c r="Z17" s="188"/>
      <c r="AA17" s="186"/>
      <c r="AB17" s="187"/>
      <c r="AC17" s="188"/>
      <c r="AD17" s="107"/>
    </row>
    <row r="18" spans="1:16383" s="111" customFormat="1" ht="17.100000000000001" customHeight="1" x14ac:dyDescent="0.25">
      <c r="A18" s="12">
        <v>6</v>
      </c>
      <c r="B18" s="321" t="s">
        <v>615</v>
      </c>
      <c r="C18" s="322"/>
      <c r="D18" s="322"/>
      <c r="E18" s="322"/>
      <c r="F18" s="323"/>
      <c r="G18" s="266" t="s">
        <v>43</v>
      </c>
      <c r="H18" s="317" t="s">
        <v>426</v>
      </c>
      <c r="I18" s="318"/>
      <c r="J18" s="318"/>
      <c r="K18" s="319"/>
      <c r="L18" s="317" t="s">
        <v>616</v>
      </c>
      <c r="M18" s="318"/>
      <c r="N18" s="318"/>
      <c r="O18" s="318"/>
      <c r="P18" s="324"/>
      <c r="Q18" s="325"/>
      <c r="R18" s="325"/>
      <c r="S18" s="325"/>
      <c r="T18" s="325"/>
      <c r="U18" s="326"/>
      <c r="V18" s="317"/>
      <c r="W18" s="318"/>
      <c r="X18" s="318"/>
      <c r="Y18" s="318"/>
      <c r="Z18" s="319"/>
      <c r="AA18" s="317" t="s">
        <v>617</v>
      </c>
      <c r="AB18" s="318"/>
      <c r="AC18" s="319"/>
      <c r="AD18" s="107"/>
    </row>
    <row r="19" spans="1:16383" s="111" customFormat="1" ht="17.100000000000001" customHeight="1" x14ac:dyDescent="0.25">
      <c r="A19" s="12">
        <v>7</v>
      </c>
      <c r="B19" s="321" t="s">
        <v>625</v>
      </c>
      <c r="C19" s="322"/>
      <c r="D19" s="322"/>
      <c r="E19" s="322"/>
      <c r="F19" s="323"/>
      <c r="G19" s="266" t="s">
        <v>44</v>
      </c>
      <c r="H19" s="317" t="s">
        <v>654</v>
      </c>
      <c r="I19" s="318"/>
      <c r="J19" s="318"/>
      <c r="K19" s="319"/>
      <c r="L19" s="317" t="s">
        <v>626</v>
      </c>
      <c r="M19" s="318"/>
      <c r="N19" s="318"/>
      <c r="O19" s="318"/>
      <c r="P19" s="324"/>
      <c r="Q19" s="325"/>
      <c r="R19" s="325"/>
      <c r="S19" s="325"/>
      <c r="T19" s="325"/>
      <c r="U19" s="326"/>
      <c r="V19" s="317"/>
      <c r="W19" s="318"/>
      <c r="X19" s="318"/>
      <c r="Y19" s="318"/>
      <c r="Z19" s="319"/>
      <c r="AA19" s="317" t="s">
        <v>627</v>
      </c>
      <c r="AB19" s="318"/>
      <c r="AC19" s="319"/>
      <c r="AD19" s="107"/>
    </row>
    <row r="20" spans="1:16383" s="111" customFormat="1" ht="17.100000000000001" customHeight="1" x14ac:dyDescent="0.25">
      <c r="A20" s="12">
        <v>8</v>
      </c>
      <c r="B20" s="321" t="s">
        <v>633</v>
      </c>
      <c r="C20" s="322"/>
      <c r="D20" s="322"/>
      <c r="E20" s="322"/>
      <c r="F20" s="323"/>
      <c r="G20" s="266" t="s">
        <v>43</v>
      </c>
      <c r="H20" s="317" t="s">
        <v>628</v>
      </c>
      <c r="I20" s="318"/>
      <c r="J20" s="318"/>
      <c r="K20" s="319"/>
      <c r="L20" s="317" t="s">
        <v>629</v>
      </c>
      <c r="M20" s="318"/>
      <c r="N20" s="318"/>
      <c r="O20" s="318"/>
      <c r="P20" s="324" t="s">
        <v>631</v>
      </c>
      <c r="Q20" s="325"/>
      <c r="R20" s="325"/>
      <c r="S20" s="325"/>
      <c r="T20" s="325"/>
      <c r="U20" s="326"/>
      <c r="V20" s="317" t="s">
        <v>630</v>
      </c>
      <c r="W20" s="318"/>
      <c r="X20" s="318"/>
      <c r="Y20" s="318"/>
      <c r="Z20" s="319"/>
      <c r="AA20" s="317" t="s">
        <v>632</v>
      </c>
      <c r="AB20" s="318"/>
      <c r="AC20" s="319"/>
      <c r="AD20" s="107"/>
    </row>
    <row r="21" spans="1:16383" s="111" customFormat="1" ht="17.100000000000001" customHeight="1" thickBot="1" x14ac:dyDescent="0.3">
      <c r="A21" s="16"/>
      <c r="B21" s="5"/>
      <c r="D21" s="4"/>
      <c r="G21" s="175"/>
      <c r="M21" s="4"/>
      <c r="O21" s="3"/>
      <c r="P21" s="3"/>
      <c r="U21" s="3"/>
      <c r="V21" s="3"/>
      <c r="W21" s="3"/>
      <c r="X21" s="3"/>
      <c r="Y21" s="3"/>
      <c r="AB21" s="3"/>
      <c r="AH21" s="3"/>
      <c r="AI21" s="17"/>
      <c r="AJ21" s="17"/>
      <c r="AK21" s="17"/>
      <c r="AL21" s="17"/>
      <c r="AM21" s="17"/>
      <c r="AN21" s="17"/>
      <c r="AO21" s="17"/>
      <c r="AP21" s="17"/>
    </row>
    <row r="22" spans="1:16383" s="225" customFormat="1" ht="44.25" customHeight="1" thickBot="1" x14ac:dyDescent="0.3">
      <c r="A22" s="333" t="s">
        <v>56</v>
      </c>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5"/>
    </row>
    <row r="23" spans="1:16383" s="247" customFormat="1" ht="28.5" customHeight="1" thickBot="1" x14ac:dyDescent="0.3">
      <c r="A23" s="226" t="s">
        <v>659</v>
      </c>
      <c r="B23" s="227"/>
      <c r="C23" s="227"/>
      <c r="D23" s="236"/>
      <c r="E23" s="237" t="s">
        <v>660</v>
      </c>
      <c r="F23" s="237"/>
      <c r="G23" s="267"/>
      <c r="H23" s="238"/>
      <c r="I23" s="239"/>
      <c r="J23" s="240" t="s">
        <v>661</v>
      </c>
      <c r="K23" s="237" t="s">
        <v>662</v>
      </c>
      <c r="L23" s="241"/>
      <c r="M23" s="241"/>
      <c r="N23" s="242" t="s">
        <v>663</v>
      </c>
      <c r="O23" s="236"/>
      <c r="P23" s="237" t="s">
        <v>664</v>
      </c>
      <c r="Q23" s="237"/>
      <c r="R23" s="237"/>
      <c r="S23" s="237"/>
      <c r="T23" s="237"/>
      <c r="U23" s="227" t="s">
        <v>665</v>
      </c>
      <c r="V23" s="227"/>
      <c r="W23" s="227"/>
      <c r="X23" s="227"/>
      <c r="Y23" s="227"/>
      <c r="Z23" s="243" t="s">
        <v>666</v>
      </c>
      <c r="AA23" s="243"/>
      <c r="AB23" s="227" t="s">
        <v>12</v>
      </c>
      <c r="AC23" s="244"/>
      <c r="AD23" s="244"/>
      <c r="AE23" s="244"/>
      <c r="AF23" s="244"/>
      <c r="AG23" s="245" t="s">
        <v>667</v>
      </c>
      <c r="AH23" s="246" t="s">
        <v>675</v>
      </c>
      <c r="AI23" s="236"/>
      <c r="AJ23" s="236"/>
      <c r="AK23" s="236"/>
      <c r="AL23" s="236"/>
      <c r="AM23" s="236"/>
      <c r="AN23" s="236"/>
      <c r="AO23" s="236"/>
      <c r="AP23" s="237" t="s">
        <v>668</v>
      </c>
      <c r="AQ23" s="239"/>
      <c r="AR23" s="239"/>
      <c r="AS23" s="239"/>
      <c r="AT23" s="239"/>
      <c r="AU23" s="239"/>
      <c r="AV23" s="239"/>
      <c r="AW23" s="227" t="s">
        <v>14</v>
      </c>
      <c r="AX23" s="244"/>
      <c r="AY23" s="228" t="s">
        <v>669</v>
      </c>
      <c r="AZ23" s="229"/>
      <c r="BA23" s="229"/>
      <c r="BB23" s="230"/>
      <c r="BC23" s="231"/>
    </row>
    <row r="24" spans="1:16383" s="247" customFormat="1" ht="16.5" thickBot="1" x14ac:dyDescent="0.3">
      <c r="A24" s="248"/>
      <c r="B24" s="249" t="s">
        <v>670</v>
      </c>
      <c r="C24" s="250" t="s">
        <v>8</v>
      </c>
      <c r="D24" s="250" t="s">
        <v>9</v>
      </c>
      <c r="E24" s="251" t="s">
        <v>65</v>
      </c>
      <c r="F24" s="251" t="s">
        <v>10</v>
      </c>
      <c r="G24" s="268" t="s">
        <v>0</v>
      </c>
      <c r="H24" s="251" t="s">
        <v>11</v>
      </c>
      <c r="I24" s="251" t="s">
        <v>59</v>
      </c>
      <c r="J24" s="252" t="s">
        <v>671</v>
      </c>
      <c r="K24" s="253" t="s">
        <v>1</v>
      </c>
      <c r="L24" s="251" t="s">
        <v>66</v>
      </c>
      <c r="M24" s="251" t="s">
        <v>37</v>
      </c>
      <c r="N24" s="252" t="s">
        <v>67</v>
      </c>
      <c r="O24" s="250" t="s">
        <v>68</v>
      </c>
      <c r="P24" s="251" t="s">
        <v>65</v>
      </c>
      <c r="Q24" s="251" t="s">
        <v>10</v>
      </c>
      <c r="R24" s="254" t="s">
        <v>57</v>
      </c>
      <c r="S24" s="254" t="s">
        <v>58</v>
      </c>
      <c r="T24" s="254" t="s">
        <v>60</v>
      </c>
      <c r="U24" s="250" t="s">
        <v>65</v>
      </c>
      <c r="V24" s="250" t="s">
        <v>10</v>
      </c>
      <c r="W24" s="255" t="s">
        <v>57</v>
      </c>
      <c r="X24" s="255" t="s">
        <v>58</v>
      </c>
      <c r="Y24" s="255" t="s">
        <v>60</v>
      </c>
      <c r="Z24" s="232" t="s">
        <v>672</v>
      </c>
      <c r="AA24" s="232" t="s">
        <v>673</v>
      </c>
      <c r="AB24" s="250" t="s">
        <v>65</v>
      </c>
      <c r="AC24" s="250" t="s">
        <v>10</v>
      </c>
      <c r="AD24" s="255" t="s">
        <v>57</v>
      </c>
      <c r="AE24" s="255" t="s">
        <v>58</v>
      </c>
      <c r="AF24" s="255" t="s">
        <v>60</v>
      </c>
      <c r="AG24" s="253" t="s">
        <v>19</v>
      </c>
      <c r="AH24" s="256" t="s">
        <v>64</v>
      </c>
      <c r="AI24" s="256"/>
      <c r="AJ24" s="256" t="s">
        <v>57</v>
      </c>
      <c r="AK24" s="256" t="s">
        <v>58</v>
      </c>
      <c r="AL24" s="256" t="s">
        <v>63</v>
      </c>
      <c r="AM24" s="256"/>
      <c r="AN24" s="256" t="s">
        <v>57</v>
      </c>
      <c r="AO24" s="256" t="s">
        <v>58</v>
      </c>
      <c r="AP24" s="257" t="s">
        <v>38</v>
      </c>
      <c r="AQ24" s="257" t="s">
        <v>39</v>
      </c>
      <c r="AR24" s="257" t="s">
        <v>40</v>
      </c>
      <c r="AS24" s="257" t="s">
        <v>41</v>
      </c>
      <c r="AT24" s="257" t="s">
        <v>42</v>
      </c>
      <c r="AU24" s="251" t="s">
        <v>13</v>
      </c>
      <c r="AV24" s="251" t="s">
        <v>69</v>
      </c>
      <c r="AW24" s="250" t="s">
        <v>14</v>
      </c>
      <c r="AX24" s="258" t="s">
        <v>70</v>
      </c>
      <c r="AY24" s="233" t="s">
        <v>71</v>
      </c>
      <c r="AZ24" s="233" t="s">
        <v>15</v>
      </c>
      <c r="BA24" s="233" t="s">
        <v>16</v>
      </c>
      <c r="BB24" s="234" t="s">
        <v>17</v>
      </c>
      <c r="BC24" s="235" t="s">
        <v>674</v>
      </c>
      <c r="BD24" s="247" t="s">
        <v>89</v>
      </c>
    </row>
    <row r="25" spans="1:16383" s="26" customFormat="1" ht="16.350000000000001" customHeight="1" x14ac:dyDescent="0.25">
      <c r="A25" s="22" t="s">
        <v>4</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
      <c r="AJ25" s="2"/>
      <c r="AK25" s="2"/>
      <c r="AL25" s="2"/>
      <c r="AM25" s="2"/>
      <c r="AN25" s="2"/>
      <c r="AO25" s="2"/>
      <c r="AP25" s="2"/>
      <c r="AQ25" s="111"/>
      <c r="AR25" s="111"/>
      <c r="AS25" s="111"/>
      <c r="AT25" s="111"/>
      <c r="AU25" s="111"/>
      <c r="AV25" s="111"/>
      <c r="AW25" s="111"/>
      <c r="AX25" s="111"/>
      <c r="AY25" s="111"/>
      <c r="AZ25" s="111"/>
      <c r="BA25" s="111"/>
      <c r="BB25" s="111"/>
      <c r="BC25" s="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c r="XEZ25" s="25"/>
      <c r="XFA25" s="25"/>
      <c r="XFB25" s="25"/>
      <c r="XFC25" s="25"/>
    </row>
    <row r="26" spans="1:16383" s="17" customFormat="1" ht="15.95" customHeight="1" x14ac:dyDescent="0.25">
      <c r="A26"/>
      <c r="B26" s="66" t="s">
        <v>74</v>
      </c>
      <c r="C26" s="33" t="s">
        <v>75</v>
      </c>
      <c r="D26" s="34" t="s">
        <v>76</v>
      </c>
      <c r="E26" s="60" t="s">
        <v>77</v>
      </c>
      <c r="F26" s="60" t="s">
        <v>78</v>
      </c>
      <c r="G26" s="269" t="s">
        <v>43</v>
      </c>
      <c r="H26" s="120"/>
      <c r="I26" s="120"/>
      <c r="J26" s="207" t="s">
        <v>79</v>
      </c>
      <c r="K26" s="133" t="s">
        <v>80</v>
      </c>
      <c r="L26" s="67"/>
      <c r="M26" s="37"/>
      <c r="N26" s="38" t="s">
        <v>81</v>
      </c>
      <c r="O26" s="35" t="s">
        <v>82</v>
      </c>
      <c r="P26" s="61" t="s">
        <v>83</v>
      </c>
      <c r="Q26" s="61" t="s">
        <v>78</v>
      </c>
      <c r="R26" s="61"/>
      <c r="S26" s="61"/>
      <c r="T26" s="61"/>
      <c r="U26" s="62" t="s">
        <v>84</v>
      </c>
      <c r="V26" s="62" t="s">
        <v>85</v>
      </c>
      <c r="W26" s="62"/>
      <c r="X26" s="62"/>
      <c r="Y26" s="62"/>
      <c r="Z26" s="37"/>
      <c r="AA26" s="37"/>
      <c r="AB26" s="39"/>
      <c r="AC26" s="39"/>
      <c r="AD26" s="39"/>
      <c r="AE26" s="39"/>
      <c r="AF26" s="39"/>
      <c r="AG26" s="38"/>
      <c r="AH26" s="114"/>
      <c r="AI26" s="114"/>
      <c r="AJ26" s="114"/>
      <c r="AK26" s="114"/>
      <c r="AL26" s="115"/>
      <c r="AM26" s="115"/>
      <c r="AN26" s="115"/>
      <c r="AO26" s="115"/>
      <c r="AP26" s="63"/>
      <c r="AQ26" s="63"/>
      <c r="AR26" s="35"/>
      <c r="AS26" s="35"/>
      <c r="AT26" s="68"/>
      <c r="AU26" s="35"/>
      <c r="AV26" s="35"/>
      <c r="AW26" s="37"/>
      <c r="AX26" s="37" t="s">
        <v>86</v>
      </c>
      <c r="AY26" s="58" t="s">
        <v>21</v>
      </c>
      <c r="AZ26" s="40" t="s">
        <v>87</v>
      </c>
      <c r="BA26" s="41" t="s">
        <v>88</v>
      </c>
      <c r="BB26" s="192" t="s">
        <v>517</v>
      </c>
      <c r="BC26" s="278" t="s">
        <v>89</v>
      </c>
    </row>
    <row r="27" spans="1:16383" customFormat="1" ht="15.75" customHeight="1" x14ac:dyDescent="0.25">
      <c r="B27" s="69" t="s">
        <v>90</v>
      </c>
      <c r="C27" s="48" t="s">
        <v>91</v>
      </c>
      <c r="D27" s="48" t="s">
        <v>92</v>
      </c>
      <c r="E27" s="6" t="s">
        <v>93</v>
      </c>
      <c r="F27" s="6" t="s">
        <v>94</v>
      </c>
      <c r="G27" s="270" t="s">
        <v>43</v>
      </c>
      <c r="H27" s="6" t="s">
        <v>95</v>
      </c>
      <c r="I27" s="6"/>
      <c r="J27" s="105" t="s">
        <v>96</v>
      </c>
      <c r="K27" s="7"/>
      <c r="L27" s="7">
        <v>1742</v>
      </c>
      <c r="M27" s="7"/>
      <c r="N27" s="7"/>
      <c r="O27" s="7" t="s">
        <v>82</v>
      </c>
      <c r="P27" s="19" t="s">
        <v>83</v>
      </c>
      <c r="Q27" s="19" t="s">
        <v>94</v>
      </c>
      <c r="R27" s="19"/>
      <c r="S27" s="19"/>
      <c r="T27" s="19"/>
      <c r="U27" s="20" t="s">
        <v>84</v>
      </c>
      <c r="V27" s="20" t="s">
        <v>97</v>
      </c>
      <c r="W27" s="20"/>
      <c r="X27" s="20"/>
      <c r="Y27" s="20"/>
      <c r="Z27" s="7" t="s">
        <v>98</v>
      </c>
      <c r="AA27" s="7" t="s">
        <v>99</v>
      </c>
      <c r="AB27" s="9" t="s">
        <v>100</v>
      </c>
      <c r="AC27" s="9" t="s">
        <v>101</v>
      </c>
      <c r="AD27" s="9"/>
      <c r="AE27" s="9"/>
      <c r="AF27" s="9"/>
      <c r="AG27" s="7"/>
      <c r="AH27" s="104"/>
      <c r="AI27" s="104"/>
      <c r="AJ27" s="104"/>
      <c r="AK27" s="104"/>
      <c r="AL27" s="108"/>
      <c r="AM27" s="108"/>
      <c r="AN27" s="108"/>
      <c r="AO27" s="108"/>
      <c r="AP27" s="7"/>
      <c r="AQ27" s="7"/>
      <c r="AR27" s="7"/>
      <c r="AS27" s="7"/>
      <c r="AT27" s="7"/>
      <c r="AU27" s="7"/>
      <c r="AV27" s="46"/>
      <c r="AW27" s="7"/>
      <c r="AX27" s="7" t="s">
        <v>102</v>
      </c>
      <c r="AY27" s="193" t="s">
        <v>21</v>
      </c>
      <c r="AZ27" s="194" t="s">
        <v>103</v>
      </c>
      <c r="BA27" s="41" t="s">
        <v>104</v>
      </c>
      <c r="BB27" s="125" t="s">
        <v>518</v>
      </c>
      <c r="BC27" s="278" t="s">
        <v>89</v>
      </c>
    </row>
    <row r="28" spans="1:16383" customFormat="1" ht="15.75" customHeight="1" x14ac:dyDescent="0.25">
      <c r="B28" s="8" t="s">
        <v>105</v>
      </c>
      <c r="C28" s="48" t="s">
        <v>106</v>
      </c>
      <c r="D28" s="49" t="s">
        <v>107</v>
      </c>
      <c r="E28" s="6" t="s">
        <v>93</v>
      </c>
      <c r="F28" s="6" t="s">
        <v>94</v>
      </c>
      <c r="G28" s="270" t="s">
        <v>43</v>
      </c>
      <c r="H28" s="128" t="s">
        <v>46</v>
      </c>
      <c r="I28" s="6"/>
      <c r="J28" s="105" t="s">
        <v>108</v>
      </c>
      <c r="K28" s="50"/>
      <c r="L28" s="52">
        <v>1738</v>
      </c>
      <c r="M28" s="7"/>
      <c r="N28" s="7"/>
      <c r="O28" s="7" t="s">
        <v>82</v>
      </c>
      <c r="P28" s="19" t="s">
        <v>109</v>
      </c>
      <c r="Q28" s="19" t="s">
        <v>94</v>
      </c>
      <c r="R28" s="19"/>
      <c r="S28" s="19"/>
      <c r="T28" s="19"/>
      <c r="U28" s="20" t="s">
        <v>110</v>
      </c>
      <c r="V28" s="20" t="s">
        <v>111</v>
      </c>
      <c r="W28" s="20"/>
      <c r="X28" s="20"/>
      <c r="Y28" s="20"/>
      <c r="Z28" s="50"/>
      <c r="AA28" s="7"/>
      <c r="AB28" s="9"/>
      <c r="AC28" s="195" t="s">
        <v>95</v>
      </c>
      <c r="AD28" s="9"/>
      <c r="AE28" s="9"/>
      <c r="AF28" s="9"/>
      <c r="AG28" s="50"/>
      <c r="AH28" s="129"/>
      <c r="AI28" s="129"/>
      <c r="AJ28" s="129"/>
      <c r="AK28" s="129"/>
      <c r="AL28" s="130"/>
      <c r="AM28" s="130"/>
      <c r="AN28" s="130"/>
      <c r="AO28" s="130"/>
      <c r="AP28" s="52" t="s">
        <v>108</v>
      </c>
      <c r="AQ28" s="10" t="s">
        <v>112</v>
      </c>
      <c r="AR28" s="7"/>
      <c r="AS28" s="7" t="s">
        <v>109</v>
      </c>
      <c r="AT28" s="90" t="s">
        <v>113</v>
      </c>
      <c r="AU28" s="90" t="s">
        <v>114</v>
      </c>
      <c r="AV28" s="7"/>
      <c r="AW28" s="90" t="s">
        <v>95</v>
      </c>
      <c r="AX28" s="7"/>
      <c r="AY28" s="58" t="s">
        <v>21</v>
      </c>
      <c r="AZ28" s="47" t="s">
        <v>115</v>
      </c>
      <c r="BA28" s="59" t="s">
        <v>116</v>
      </c>
      <c r="BB28" s="196" t="s">
        <v>519</v>
      </c>
      <c r="BC28" s="278" t="s">
        <v>89</v>
      </c>
    </row>
    <row r="29" spans="1:16383" customFormat="1" ht="15.75" customHeight="1" x14ac:dyDescent="0.25">
      <c r="B29" s="8" t="s">
        <v>105</v>
      </c>
      <c r="C29" s="48" t="s">
        <v>117</v>
      </c>
      <c r="D29" s="49" t="s">
        <v>118</v>
      </c>
      <c r="E29" s="6" t="s">
        <v>93</v>
      </c>
      <c r="F29" s="6" t="s">
        <v>94</v>
      </c>
      <c r="G29" s="270" t="s">
        <v>43</v>
      </c>
      <c r="H29" s="128" t="s">
        <v>47</v>
      </c>
      <c r="I29" s="6"/>
      <c r="J29" s="105" t="s">
        <v>119</v>
      </c>
      <c r="K29" s="50"/>
      <c r="L29" s="52">
        <v>1738</v>
      </c>
      <c r="M29" s="7"/>
      <c r="N29" s="7"/>
      <c r="O29" s="7" t="s">
        <v>82</v>
      </c>
      <c r="P29" s="19" t="s">
        <v>83</v>
      </c>
      <c r="Q29" s="19" t="s">
        <v>94</v>
      </c>
      <c r="R29" s="19"/>
      <c r="S29" s="19"/>
      <c r="T29" s="19"/>
      <c r="U29" s="20" t="s">
        <v>110</v>
      </c>
      <c r="V29" s="20" t="s">
        <v>111</v>
      </c>
      <c r="W29" s="20"/>
      <c r="X29" s="20"/>
      <c r="Y29" s="20"/>
      <c r="Z29" s="50"/>
      <c r="AA29" s="7"/>
      <c r="AB29" s="9"/>
      <c r="AC29" s="195" t="s">
        <v>95</v>
      </c>
      <c r="AD29" s="9"/>
      <c r="AE29" s="9"/>
      <c r="AF29" s="9"/>
      <c r="AG29" s="50"/>
      <c r="AH29" s="129"/>
      <c r="AI29" s="129"/>
      <c r="AJ29" s="129"/>
      <c r="AK29" s="129"/>
      <c r="AL29" s="130"/>
      <c r="AM29" s="130"/>
      <c r="AN29" s="130"/>
      <c r="AO29" s="130"/>
      <c r="AP29" s="52" t="s">
        <v>119</v>
      </c>
      <c r="AQ29" s="10" t="s">
        <v>112</v>
      </c>
      <c r="AR29" s="7"/>
      <c r="AS29" s="7" t="s">
        <v>83</v>
      </c>
      <c r="AT29" s="90" t="s">
        <v>113</v>
      </c>
      <c r="AU29" s="90" t="s">
        <v>114</v>
      </c>
      <c r="AV29" s="7"/>
      <c r="AW29" s="90" t="s">
        <v>95</v>
      </c>
      <c r="AX29" s="7"/>
      <c r="AY29" s="58" t="s">
        <v>21</v>
      </c>
      <c r="AZ29" s="47" t="s">
        <v>120</v>
      </c>
      <c r="BA29" s="59" t="s">
        <v>116</v>
      </c>
      <c r="BB29" s="196" t="s">
        <v>520</v>
      </c>
      <c r="BC29" s="278" t="s">
        <v>89</v>
      </c>
    </row>
    <row r="30" spans="1:16383" customFormat="1" ht="15.75" customHeight="1" x14ac:dyDescent="0.25">
      <c r="B30" s="8" t="s">
        <v>105</v>
      </c>
      <c r="C30" s="48" t="s">
        <v>121</v>
      </c>
      <c r="D30" s="49" t="s">
        <v>122</v>
      </c>
      <c r="E30" s="6" t="s">
        <v>93</v>
      </c>
      <c r="F30" s="6" t="s">
        <v>94</v>
      </c>
      <c r="G30" s="270" t="s">
        <v>43</v>
      </c>
      <c r="H30" s="128" t="s">
        <v>48</v>
      </c>
      <c r="I30" s="6"/>
      <c r="J30" s="105" t="s">
        <v>123</v>
      </c>
      <c r="K30" s="50"/>
      <c r="L30" s="52">
        <v>1738</v>
      </c>
      <c r="M30" s="7"/>
      <c r="N30" s="7"/>
      <c r="O30" s="7" t="s">
        <v>82</v>
      </c>
      <c r="P30" s="19" t="s">
        <v>83</v>
      </c>
      <c r="Q30" s="19" t="s">
        <v>94</v>
      </c>
      <c r="R30" s="19"/>
      <c r="S30" s="19"/>
      <c r="T30" s="19"/>
      <c r="U30" s="20" t="s">
        <v>110</v>
      </c>
      <c r="V30" s="20" t="s">
        <v>111</v>
      </c>
      <c r="W30" s="20"/>
      <c r="X30" s="20"/>
      <c r="Y30" s="20"/>
      <c r="Z30" s="50"/>
      <c r="AA30" s="7"/>
      <c r="AB30" s="9"/>
      <c r="AC30" s="195" t="s">
        <v>95</v>
      </c>
      <c r="AD30" s="9"/>
      <c r="AE30" s="9"/>
      <c r="AF30" s="9"/>
      <c r="AG30" s="50"/>
      <c r="AH30" s="129"/>
      <c r="AI30" s="129"/>
      <c r="AJ30" s="129"/>
      <c r="AK30" s="129"/>
      <c r="AL30" s="130"/>
      <c r="AM30" s="130"/>
      <c r="AN30" s="130"/>
      <c r="AO30" s="130"/>
      <c r="AP30" s="52" t="s">
        <v>123</v>
      </c>
      <c r="AQ30" s="10" t="s">
        <v>112</v>
      </c>
      <c r="AR30" s="7"/>
      <c r="AS30" s="7" t="s">
        <v>83</v>
      </c>
      <c r="AT30" s="90" t="s">
        <v>113</v>
      </c>
      <c r="AU30" s="90" t="s">
        <v>114</v>
      </c>
      <c r="AV30" s="7"/>
      <c r="AW30" s="90" t="s">
        <v>95</v>
      </c>
      <c r="AX30" s="7"/>
      <c r="AY30" s="58" t="s">
        <v>21</v>
      </c>
      <c r="AZ30" s="47" t="s">
        <v>124</v>
      </c>
      <c r="BA30" s="59" t="s">
        <v>116</v>
      </c>
      <c r="BB30" s="196" t="s">
        <v>521</v>
      </c>
      <c r="BC30" s="278" t="s">
        <v>89</v>
      </c>
    </row>
    <row r="31" spans="1:16383" customFormat="1" ht="15.75" customHeight="1" x14ac:dyDescent="0.25">
      <c r="B31" s="8" t="s">
        <v>105</v>
      </c>
      <c r="C31" s="70" t="s">
        <v>125</v>
      </c>
      <c r="D31" s="71" t="s">
        <v>126</v>
      </c>
      <c r="E31" s="72" t="s">
        <v>93</v>
      </c>
      <c r="F31" s="72" t="s">
        <v>94</v>
      </c>
      <c r="G31" s="271" t="s">
        <v>43</v>
      </c>
      <c r="H31" s="72">
        <v>13</v>
      </c>
      <c r="I31" s="134"/>
      <c r="J31" s="203">
        <v>1751</v>
      </c>
      <c r="K31" s="73"/>
      <c r="L31" s="51">
        <v>1738</v>
      </c>
      <c r="M31" s="73"/>
      <c r="N31" s="73"/>
      <c r="O31" s="74" t="s">
        <v>82</v>
      </c>
      <c r="P31" s="75" t="s">
        <v>83</v>
      </c>
      <c r="Q31" s="75" t="s">
        <v>94</v>
      </c>
      <c r="R31" s="75"/>
      <c r="S31" s="75"/>
      <c r="T31" s="75"/>
      <c r="U31" s="76" t="s">
        <v>110</v>
      </c>
      <c r="V31" s="77" t="s">
        <v>127</v>
      </c>
      <c r="W31" s="77"/>
      <c r="X31" s="77"/>
      <c r="Y31" s="77"/>
      <c r="Z31" s="44"/>
      <c r="AA31" s="44"/>
      <c r="AB31" s="86"/>
      <c r="AC31" s="195" t="s">
        <v>95</v>
      </c>
      <c r="AD31" s="78"/>
      <c r="AE31" s="78"/>
      <c r="AF31" s="78"/>
      <c r="AG31" s="79"/>
      <c r="AH31" s="135"/>
      <c r="AI31" s="135"/>
      <c r="AJ31" s="135"/>
      <c r="AK31" s="135"/>
      <c r="AL31" s="136"/>
      <c r="AM31" s="136"/>
      <c r="AN31" s="136"/>
      <c r="AO31" s="136"/>
      <c r="AP31" s="73">
        <v>1751</v>
      </c>
      <c r="AQ31" s="73">
        <v>81</v>
      </c>
      <c r="AR31" s="73"/>
      <c r="AS31" s="73" t="s">
        <v>83</v>
      </c>
      <c r="AT31" s="90" t="s">
        <v>113</v>
      </c>
      <c r="AU31" s="90" t="s">
        <v>114</v>
      </c>
      <c r="AV31" s="74"/>
      <c r="AW31" s="90" t="s">
        <v>95</v>
      </c>
      <c r="AX31" s="73"/>
      <c r="AY31" s="58" t="s">
        <v>21</v>
      </c>
      <c r="AZ31" s="47" t="s">
        <v>128</v>
      </c>
      <c r="BA31" s="59" t="s">
        <v>129</v>
      </c>
      <c r="BB31" s="196" t="s">
        <v>539</v>
      </c>
      <c r="BC31" s="278" t="s">
        <v>89</v>
      </c>
    </row>
    <row r="32" spans="1:16383" customFormat="1" ht="15.75" customHeight="1" x14ac:dyDescent="0.25">
      <c r="B32" s="8" t="s">
        <v>105</v>
      </c>
      <c r="C32" s="70" t="s">
        <v>130</v>
      </c>
      <c r="D32" s="70" t="s">
        <v>131</v>
      </c>
      <c r="E32" s="81" t="s">
        <v>93</v>
      </c>
      <c r="F32" s="81" t="s">
        <v>94</v>
      </c>
      <c r="G32" s="272" t="s">
        <v>43</v>
      </c>
      <c r="H32" s="81">
        <v>14</v>
      </c>
      <c r="I32" s="134"/>
      <c r="J32" s="203">
        <v>1752</v>
      </c>
      <c r="K32" s="44"/>
      <c r="L32" s="45">
        <v>1738</v>
      </c>
      <c r="M32" s="44"/>
      <c r="N32" s="44"/>
      <c r="O32" s="74" t="s">
        <v>82</v>
      </c>
      <c r="P32" s="83" t="s">
        <v>83</v>
      </c>
      <c r="Q32" s="19" t="s">
        <v>94</v>
      </c>
      <c r="R32" s="83"/>
      <c r="S32" s="83"/>
      <c r="T32" s="83"/>
      <c r="U32" s="84" t="s">
        <v>110</v>
      </c>
      <c r="V32" s="20" t="s">
        <v>127</v>
      </c>
      <c r="W32" s="85"/>
      <c r="X32" s="85"/>
      <c r="Y32" s="85"/>
      <c r="Z32" s="44"/>
      <c r="AA32" s="44"/>
      <c r="AB32" s="86"/>
      <c r="AC32" s="195" t="s">
        <v>95</v>
      </c>
      <c r="AD32" s="86"/>
      <c r="AE32" s="86"/>
      <c r="AF32" s="86"/>
      <c r="AG32" s="79"/>
      <c r="AH32" s="135"/>
      <c r="AI32" s="135"/>
      <c r="AJ32" s="135"/>
      <c r="AK32" s="135"/>
      <c r="AL32" s="136"/>
      <c r="AM32" s="136"/>
      <c r="AN32" s="136"/>
      <c r="AO32" s="136"/>
      <c r="AP32" s="73">
        <v>1752</v>
      </c>
      <c r="AQ32" s="79">
        <v>81</v>
      </c>
      <c r="AR32" s="79"/>
      <c r="AS32" s="79" t="s">
        <v>83</v>
      </c>
      <c r="AT32" s="90" t="s">
        <v>113</v>
      </c>
      <c r="AU32" s="90" t="s">
        <v>114</v>
      </c>
      <c r="AV32" s="74"/>
      <c r="AW32" s="90" t="s">
        <v>95</v>
      </c>
      <c r="AX32" s="44"/>
      <c r="AY32" s="58" t="s">
        <v>21</v>
      </c>
      <c r="AZ32" s="47" t="s">
        <v>132</v>
      </c>
      <c r="BA32" s="59" t="s">
        <v>133</v>
      </c>
      <c r="BB32" s="196" t="s">
        <v>522</v>
      </c>
      <c r="BC32" s="278" t="s">
        <v>89</v>
      </c>
    </row>
    <row r="33" spans="2:55" customFormat="1" ht="15.75" customHeight="1" x14ac:dyDescent="0.25">
      <c r="B33" s="8" t="s">
        <v>105</v>
      </c>
      <c r="C33" s="70" t="s">
        <v>134</v>
      </c>
      <c r="D33" s="70" t="s">
        <v>135</v>
      </c>
      <c r="E33" s="80" t="s">
        <v>93</v>
      </c>
      <c r="F33" s="81" t="s">
        <v>94</v>
      </c>
      <c r="G33" s="272" t="s">
        <v>43</v>
      </c>
      <c r="H33" s="81">
        <v>15</v>
      </c>
      <c r="I33" s="134"/>
      <c r="J33" s="203">
        <v>1753</v>
      </c>
      <c r="K33" s="82"/>
      <c r="L33" s="45">
        <v>1738</v>
      </c>
      <c r="M33" s="82"/>
      <c r="N33" s="82"/>
      <c r="O33" s="74" t="s">
        <v>82</v>
      </c>
      <c r="P33" s="75" t="s">
        <v>83</v>
      </c>
      <c r="Q33" s="19" t="s">
        <v>94</v>
      </c>
      <c r="R33" s="75"/>
      <c r="S33" s="75"/>
      <c r="T33" s="75"/>
      <c r="U33" s="76" t="s">
        <v>110</v>
      </c>
      <c r="V33" s="20" t="s">
        <v>127</v>
      </c>
      <c r="W33" s="77"/>
      <c r="X33" s="77"/>
      <c r="Y33" s="77"/>
      <c r="Z33" s="44"/>
      <c r="AA33" s="44"/>
      <c r="AB33" s="86"/>
      <c r="AC33" s="195" t="s">
        <v>95</v>
      </c>
      <c r="AD33" s="86"/>
      <c r="AE33" s="86"/>
      <c r="AF33" s="86"/>
      <c r="AG33" s="79"/>
      <c r="AH33" s="135"/>
      <c r="AI33" s="135"/>
      <c r="AJ33" s="135"/>
      <c r="AK33" s="135"/>
      <c r="AL33" s="136"/>
      <c r="AM33" s="136"/>
      <c r="AN33" s="136"/>
      <c r="AO33" s="136"/>
      <c r="AP33" s="73">
        <v>1753</v>
      </c>
      <c r="AQ33" s="73">
        <v>80</v>
      </c>
      <c r="AR33" s="73"/>
      <c r="AS33" s="73" t="s">
        <v>83</v>
      </c>
      <c r="AT33" s="90" t="s">
        <v>113</v>
      </c>
      <c r="AU33" s="90" t="s">
        <v>114</v>
      </c>
      <c r="AV33" s="74"/>
      <c r="AW33" s="90" t="s">
        <v>95</v>
      </c>
      <c r="AX33" s="44"/>
      <c r="AY33" s="58" t="s">
        <v>21</v>
      </c>
      <c r="AZ33" s="47" t="s">
        <v>136</v>
      </c>
      <c r="BA33" s="59" t="s">
        <v>137</v>
      </c>
      <c r="BB33" s="196" t="s">
        <v>523</v>
      </c>
      <c r="BC33" s="278" t="s">
        <v>89</v>
      </c>
    </row>
    <row r="34" spans="2:55" customFormat="1" ht="15.75" customHeight="1" x14ac:dyDescent="0.25">
      <c r="B34" s="8" t="s">
        <v>105</v>
      </c>
      <c r="C34" s="137" t="s">
        <v>138</v>
      </c>
      <c r="D34" s="137" t="s">
        <v>139</v>
      </c>
      <c r="E34" s="81" t="s">
        <v>93</v>
      </c>
      <c r="F34" s="81" t="s">
        <v>94</v>
      </c>
      <c r="G34" s="272" t="s">
        <v>43</v>
      </c>
      <c r="H34" s="81">
        <v>16</v>
      </c>
      <c r="I34" s="81"/>
      <c r="J34" s="214">
        <v>1754</v>
      </c>
      <c r="K34" s="88"/>
      <c r="L34" s="89">
        <v>1738</v>
      </c>
      <c r="M34" s="89"/>
      <c r="N34" s="87"/>
      <c r="O34" s="7" t="s">
        <v>82</v>
      </c>
      <c r="P34" s="83" t="s">
        <v>83</v>
      </c>
      <c r="Q34" s="75" t="s">
        <v>94</v>
      </c>
      <c r="R34" s="75"/>
      <c r="S34" s="75"/>
      <c r="T34" s="75"/>
      <c r="U34" s="84" t="s">
        <v>110</v>
      </c>
      <c r="V34" s="84" t="s">
        <v>127</v>
      </c>
      <c r="W34" s="84"/>
      <c r="X34" s="84"/>
      <c r="Y34" s="84"/>
      <c r="Z34" s="79"/>
      <c r="AA34" s="79"/>
      <c r="AB34" s="86"/>
      <c r="AC34" s="195" t="s">
        <v>95</v>
      </c>
      <c r="AD34" s="86"/>
      <c r="AE34" s="86"/>
      <c r="AF34" s="86"/>
      <c r="AG34" s="79"/>
      <c r="AH34" s="135"/>
      <c r="AI34" s="135"/>
      <c r="AJ34" s="135"/>
      <c r="AK34" s="135"/>
      <c r="AL34" s="136"/>
      <c r="AM34" s="136"/>
      <c r="AN34" s="136"/>
      <c r="AO34" s="136"/>
      <c r="AP34" s="79">
        <v>1754</v>
      </c>
      <c r="AQ34" s="79" t="s">
        <v>141</v>
      </c>
      <c r="AR34" s="79"/>
      <c r="AS34" s="79" t="s">
        <v>83</v>
      </c>
      <c r="AT34" s="90" t="s">
        <v>113</v>
      </c>
      <c r="AU34" s="90" t="s">
        <v>114</v>
      </c>
      <c r="AV34" s="79"/>
      <c r="AW34" s="90" t="s">
        <v>95</v>
      </c>
      <c r="AX34" s="79"/>
      <c r="AY34" s="58" t="s">
        <v>21</v>
      </c>
      <c r="AZ34" s="47" t="s">
        <v>142</v>
      </c>
      <c r="BA34" s="59" t="s">
        <v>143</v>
      </c>
      <c r="BB34" s="196" t="s">
        <v>524</v>
      </c>
      <c r="BC34" s="278" t="s">
        <v>89</v>
      </c>
    </row>
    <row r="35" spans="2:55" customFormat="1" ht="15.75" customHeight="1" x14ac:dyDescent="0.25">
      <c r="B35" s="8" t="s">
        <v>105</v>
      </c>
      <c r="C35" s="70" t="s">
        <v>144</v>
      </c>
      <c r="D35" s="70" t="s">
        <v>139</v>
      </c>
      <c r="E35" s="81" t="s">
        <v>93</v>
      </c>
      <c r="F35" s="81" t="s">
        <v>94</v>
      </c>
      <c r="G35" s="272" t="s">
        <v>43</v>
      </c>
      <c r="H35" s="81">
        <v>17</v>
      </c>
      <c r="I35" s="81"/>
      <c r="J35" s="214">
        <v>1755</v>
      </c>
      <c r="K35" s="79"/>
      <c r="L35" s="89">
        <v>1738</v>
      </c>
      <c r="M35" s="89"/>
      <c r="N35" s="87"/>
      <c r="O35" s="7" t="s">
        <v>82</v>
      </c>
      <c r="P35" s="83" t="s">
        <v>83</v>
      </c>
      <c r="Q35" s="19" t="s">
        <v>94</v>
      </c>
      <c r="R35" s="83"/>
      <c r="S35" s="83"/>
      <c r="T35" s="83"/>
      <c r="U35" s="84" t="s">
        <v>110</v>
      </c>
      <c r="V35" s="20" t="s">
        <v>127</v>
      </c>
      <c r="W35" s="84"/>
      <c r="X35" s="84"/>
      <c r="Y35" s="84"/>
      <c r="Z35" s="79"/>
      <c r="AA35" s="79"/>
      <c r="AB35" s="86"/>
      <c r="AC35" s="195" t="s">
        <v>95</v>
      </c>
      <c r="AD35" s="86"/>
      <c r="AE35" s="86"/>
      <c r="AF35" s="86"/>
      <c r="AG35" s="79"/>
      <c r="AH35" s="135"/>
      <c r="AI35" s="135"/>
      <c r="AJ35" s="135"/>
      <c r="AK35" s="135"/>
      <c r="AL35" s="136"/>
      <c r="AM35" s="136"/>
      <c r="AN35" s="136"/>
      <c r="AO35" s="136"/>
      <c r="AP35" s="79">
        <v>1755</v>
      </c>
      <c r="AQ35" s="79" t="s">
        <v>145</v>
      </c>
      <c r="AR35" s="79"/>
      <c r="AS35" s="79" t="s">
        <v>83</v>
      </c>
      <c r="AT35" s="90" t="s">
        <v>113</v>
      </c>
      <c r="AU35" s="90" t="s">
        <v>114</v>
      </c>
      <c r="AV35" s="79"/>
      <c r="AW35" s="90" t="s">
        <v>95</v>
      </c>
      <c r="AX35" s="79"/>
      <c r="AY35" s="58" t="s">
        <v>21</v>
      </c>
      <c r="AZ35" s="47" t="s">
        <v>146</v>
      </c>
      <c r="BA35" s="59" t="s">
        <v>147</v>
      </c>
      <c r="BB35" s="196" t="s">
        <v>525</v>
      </c>
      <c r="BC35" s="278" t="s">
        <v>89</v>
      </c>
    </row>
    <row r="36" spans="2:55" customFormat="1" ht="15.75" customHeight="1" x14ac:dyDescent="0.25">
      <c r="B36" s="8" t="s">
        <v>105</v>
      </c>
      <c r="C36" s="70" t="s">
        <v>148</v>
      </c>
      <c r="D36" s="70" t="s">
        <v>139</v>
      </c>
      <c r="E36" s="81" t="s">
        <v>93</v>
      </c>
      <c r="F36" s="81" t="s">
        <v>94</v>
      </c>
      <c r="G36" s="272" t="s">
        <v>43</v>
      </c>
      <c r="H36" s="81">
        <v>18</v>
      </c>
      <c r="I36" s="81"/>
      <c r="J36" s="214">
        <v>1756</v>
      </c>
      <c r="K36" s="79"/>
      <c r="L36" s="89">
        <v>1738</v>
      </c>
      <c r="M36" s="89"/>
      <c r="N36" s="87"/>
      <c r="O36" s="7" t="s">
        <v>82</v>
      </c>
      <c r="P36" s="83" t="s">
        <v>83</v>
      </c>
      <c r="Q36" s="19" t="s">
        <v>94</v>
      </c>
      <c r="R36" s="83"/>
      <c r="S36" s="83"/>
      <c r="T36" s="83"/>
      <c r="U36" s="84" t="s">
        <v>110</v>
      </c>
      <c r="V36" s="20" t="s">
        <v>127</v>
      </c>
      <c r="W36" s="84"/>
      <c r="X36" s="84"/>
      <c r="Y36" s="84"/>
      <c r="Z36" s="79"/>
      <c r="AA36" s="79"/>
      <c r="AB36" s="86"/>
      <c r="AC36" s="195" t="s">
        <v>95</v>
      </c>
      <c r="AD36" s="86"/>
      <c r="AE36" s="86"/>
      <c r="AF36" s="86"/>
      <c r="AG36" s="79"/>
      <c r="AH36" s="135"/>
      <c r="AI36" s="135"/>
      <c r="AJ36" s="135"/>
      <c r="AK36" s="135"/>
      <c r="AL36" s="136"/>
      <c r="AM36" s="136"/>
      <c r="AN36" s="136"/>
      <c r="AO36" s="136"/>
      <c r="AP36" s="79">
        <v>1756</v>
      </c>
      <c r="AQ36" s="79" t="s">
        <v>145</v>
      </c>
      <c r="AR36" s="79"/>
      <c r="AS36" s="79" t="s">
        <v>83</v>
      </c>
      <c r="AT36" s="90" t="s">
        <v>113</v>
      </c>
      <c r="AU36" s="90" t="s">
        <v>114</v>
      </c>
      <c r="AV36" s="79"/>
      <c r="AW36" s="90" t="s">
        <v>95</v>
      </c>
      <c r="AX36" s="79"/>
      <c r="AY36" s="58" t="s">
        <v>21</v>
      </c>
      <c r="AZ36" s="47" t="s">
        <v>149</v>
      </c>
      <c r="BA36" s="59" t="s">
        <v>150</v>
      </c>
      <c r="BB36" s="196" t="s">
        <v>526</v>
      </c>
      <c r="BC36" s="278" t="s">
        <v>89</v>
      </c>
    </row>
    <row r="37" spans="2:55" customFormat="1" ht="15.75" customHeight="1" x14ac:dyDescent="0.25">
      <c r="B37" s="8" t="s">
        <v>105</v>
      </c>
      <c r="C37" s="42" t="s">
        <v>151</v>
      </c>
      <c r="D37" s="43" t="s">
        <v>139</v>
      </c>
      <c r="E37" s="56" t="s">
        <v>93</v>
      </c>
      <c r="F37" s="138" t="s">
        <v>94</v>
      </c>
      <c r="G37" s="273" t="s">
        <v>43</v>
      </c>
      <c r="H37" s="56">
        <v>19</v>
      </c>
      <c r="I37" s="56"/>
      <c r="J37" s="208">
        <v>1757</v>
      </c>
      <c r="K37" s="44"/>
      <c r="L37" s="45">
        <v>1738</v>
      </c>
      <c r="M37" s="44"/>
      <c r="N37" s="44"/>
      <c r="O37" s="44" t="s">
        <v>82</v>
      </c>
      <c r="P37" s="139" t="s">
        <v>83</v>
      </c>
      <c r="Q37" s="19" t="s">
        <v>94</v>
      </c>
      <c r="R37" s="139"/>
      <c r="S37" s="139"/>
      <c r="T37" s="139"/>
      <c r="U37" s="55" t="s">
        <v>110</v>
      </c>
      <c r="V37" s="20" t="s">
        <v>152</v>
      </c>
      <c r="W37" s="55"/>
      <c r="X37" s="55"/>
      <c r="Y37" s="55"/>
      <c r="Z37" s="44"/>
      <c r="AA37" s="44"/>
      <c r="AB37" s="140"/>
      <c r="AC37" s="195" t="s">
        <v>95</v>
      </c>
      <c r="AD37" s="140"/>
      <c r="AE37" s="140"/>
      <c r="AF37" s="140"/>
      <c r="AG37" s="44"/>
      <c r="AH37" s="141"/>
      <c r="AI37" s="141"/>
      <c r="AJ37" s="141"/>
      <c r="AK37" s="141"/>
      <c r="AL37" s="142"/>
      <c r="AM37" s="142"/>
      <c r="AN37" s="142"/>
      <c r="AO37" s="142"/>
      <c r="AP37" s="44">
        <v>1757</v>
      </c>
      <c r="AQ37" s="45" t="s">
        <v>153</v>
      </c>
      <c r="AR37" s="44"/>
      <c r="AS37" s="44" t="s">
        <v>154</v>
      </c>
      <c r="AT37" s="90" t="s">
        <v>113</v>
      </c>
      <c r="AU37" s="90" t="s">
        <v>114</v>
      </c>
      <c r="AV37" s="44"/>
      <c r="AW37" s="90" t="s">
        <v>95</v>
      </c>
      <c r="AX37" s="44"/>
      <c r="AY37" s="197" t="s">
        <v>21</v>
      </c>
      <c r="AZ37" s="198" t="s">
        <v>155</v>
      </c>
      <c r="BA37" s="199" t="s">
        <v>156</v>
      </c>
      <c r="BB37" s="196" t="s">
        <v>527</v>
      </c>
      <c r="BC37" s="278" t="s">
        <v>89</v>
      </c>
    </row>
    <row r="38" spans="2:55" customFormat="1" ht="15.75" customHeight="1" x14ac:dyDescent="0.25">
      <c r="B38" s="8" t="s">
        <v>105</v>
      </c>
      <c r="C38" s="42" t="s">
        <v>157</v>
      </c>
      <c r="D38" s="43" t="s">
        <v>158</v>
      </c>
      <c r="E38" s="56" t="s">
        <v>93</v>
      </c>
      <c r="F38" s="138" t="s">
        <v>94</v>
      </c>
      <c r="G38" s="273" t="s">
        <v>43</v>
      </c>
      <c r="H38" s="56">
        <v>21</v>
      </c>
      <c r="I38" s="56"/>
      <c r="J38" s="208">
        <v>1759</v>
      </c>
      <c r="K38" s="44"/>
      <c r="L38" s="44">
        <v>1738</v>
      </c>
      <c r="M38" s="44"/>
      <c r="N38" s="44"/>
      <c r="O38" s="44" t="s">
        <v>82</v>
      </c>
      <c r="P38" s="139" t="s">
        <v>83</v>
      </c>
      <c r="Q38" s="19" t="s">
        <v>94</v>
      </c>
      <c r="R38" s="139"/>
      <c r="S38" s="139"/>
      <c r="T38" s="139"/>
      <c r="U38" s="55" t="s">
        <v>110</v>
      </c>
      <c r="V38" s="20" t="s">
        <v>159</v>
      </c>
      <c r="W38" s="55"/>
      <c r="X38" s="55"/>
      <c r="Y38" s="55"/>
      <c r="Z38" s="44"/>
      <c r="AA38" s="44"/>
      <c r="AB38" s="140"/>
      <c r="AC38" s="195" t="s">
        <v>95</v>
      </c>
      <c r="AD38" s="140"/>
      <c r="AE38" s="140"/>
      <c r="AF38" s="140"/>
      <c r="AG38" s="44"/>
      <c r="AH38" s="141"/>
      <c r="AI38" s="141"/>
      <c r="AJ38" s="141"/>
      <c r="AK38" s="141"/>
      <c r="AL38" s="142"/>
      <c r="AM38" s="142"/>
      <c r="AN38" s="142"/>
      <c r="AO38" s="142"/>
      <c r="AP38" s="44">
        <v>1759</v>
      </c>
      <c r="AQ38" s="44" t="s">
        <v>160</v>
      </c>
      <c r="AR38" s="44"/>
      <c r="AS38" s="44" t="s">
        <v>154</v>
      </c>
      <c r="AT38" s="90" t="s">
        <v>113</v>
      </c>
      <c r="AU38" s="90" t="s">
        <v>114</v>
      </c>
      <c r="AV38" s="44"/>
      <c r="AW38" s="90" t="s">
        <v>95</v>
      </c>
      <c r="AX38" s="44"/>
      <c r="AY38" s="197" t="s">
        <v>21</v>
      </c>
      <c r="AZ38" s="47" t="s">
        <v>161</v>
      </c>
      <c r="BA38" s="199" t="s">
        <v>162</v>
      </c>
      <c r="BB38" s="196" t="s">
        <v>528</v>
      </c>
      <c r="BC38" s="278" t="s">
        <v>89</v>
      </c>
    </row>
    <row r="39" spans="2:55" customFormat="1" ht="15.75" customHeight="1" x14ac:dyDescent="0.25">
      <c r="B39" s="8" t="s">
        <v>105</v>
      </c>
      <c r="C39" s="43" t="s">
        <v>163</v>
      </c>
      <c r="D39" s="49" t="s">
        <v>164</v>
      </c>
      <c r="E39" s="56" t="s">
        <v>93</v>
      </c>
      <c r="F39" s="56" t="s">
        <v>94</v>
      </c>
      <c r="G39" s="273" t="s">
        <v>43</v>
      </c>
      <c r="H39" s="143">
        <v>23</v>
      </c>
      <c r="I39" s="56"/>
      <c r="J39" s="105">
        <v>1761</v>
      </c>
      <c r="K39" s="57"/>
      <c r="L39" s="92">
        <v>1738</v>
      </c>
      <c r="M39" s="91"/>
      <c r="N39" s="91"/>
      <c r="O39" s="7" t="s">
        <v>82</v>
      </c>
      <c r="P39" s="93" t="s">
        <v>83</v>
      </c>
      <c r="Q39" s="19" t="s">
        <v>94</v>
      </c>
      <c r="R39" s="93"/>
      <c r="S39" s="93"/>
      <c r="T39" s="93"/>
      <c r="U39" s="85" t="s">
        <v>110</v>
      </c>
      <c r="V39" s="20" t="s">
        <v>152</v>
      </c>
      <c r="W39" s="85"/>
      <c r="X39" s="85"/>
      <c r="Y39" s="85"/>
      <c r="Z39" s="57"/>
      <c r="AA39" s="91"/>
      <c r="AB39" s="94"/>
      <c r="AC39" s="195" t="s">
        <v>95</v>
      </c>
      <c r="AD39" s="94"/>
      <c r="AE39" s="94"/>
      <c r="AF39" s="94"/>
      <c r="AG39" s="57"/>
      <c r="AH39" s="144"/>
      <c r="AI39" s="144"/>
      <c r="AJ39" s="144"/>
      <c r="AK39" s="144"/>
      <c r="AL39" s="145"/>
      <c r="AM39" s="145"/>
      <c r="AN39" s="145"/>
      <c r="AO39" s="145"/>
      <c r="AP39" s="64">
        <v>1761</v>
      </c>
      <c r="AQ39" s="44">
        <v>81</v>
      </c>
      <c r="AR39" s="91"/>
      <c r="AS39" s="44" t="s">
        <v>83</v>
      </c>
      <c r="AT39" s="90" t="s">
        <v>113</v>
      </c>
      <c r="AU39" s="90" t="s">
        <v>114</v>
      </c>
      <c r="AV39" s="91"/>
      <c r="AW39" s="90" t="s">
        <v>95</v>
      </c>
      <c r="AX39" s="91"/>
      <c r="AY39" s="58" t="s">
        <v>21</v>
      </c>
      <c r="AZ39" s="47" t="s">
        <v>165</v>
      </c>
      <c r="BA39" s="99" t="s">
        <v>166</v>
      </c>
      <c r="BB39" s="196" t="s">
        <v>529</v>
      </c>
      <c r="BC39" s="278" t="s">
        <v>89</v>
      </c>
    </row>
    <row r="40" spans="2:55" customFormat="1" ht="15.75" customHeight="1" x14ac:dyDescent="0.25">
      <c r="B40" s="8" t="s">
        <v>105</v>
      </c>
      <c r="C40" s="43" t="s">
        <v>163</v>
      </c>
      <c r="D40" s="49" t="s">
        <v>164</v>
      </c>
      <c r="E40" s="56" t="s">
        <v>93</v>
      </c>
      <c r="F40" s="56" t="s">
        <v>94</v>
      </c>
      <c r="G40" s="273" t="s">
        <v>43</v>
      </c>
      <c r="H40" s="143">
        <v>23</v>
      </c>
      <c r="I40" s="56"/>
      <c r="J40" s="105">
        <v>1761</v>
      </c>
      <c r="K40" s="57"/>
      <c r="L40" s="92">
        <v>1738</v>
      </c>
      <c r="M40" s="91"/>
      <c r="N40" s="91"/>
      <c r="O40" s="7" t="s">
        <v>82</v>
      </c>
      <c r="P40" s="93" t="s">
        <v>83</v>
      </c>
      <c r="Q40" s="19" t="s">
        <v>94</v>
      </c>
      <c r="R40" s="93"/>
      <c r="S40" s="93"/>
      <c r="T40" s="93"/>
      <c r="U40" s="85" t="s">
        <v>110</v>
      </c>
      <c r="V40" s="20" t="s">
        <v>152</v>
      </c>
      <c r="W40" s="85"/>
      <c r="X40" s="85"/>
      <c r="Y40" s="85"/>
      <c r="Z40" s="57"/>
      <c r="AA40" s="91"/>
      <c r="AB40" s="94"/>
      <c r="AC40" s="195" t="s">
        <v>95</v>
      </c>
      <c r="AD40" s="94"/>
      <c r="AE40" s="94"/>
      <c r="AF40" s="94"/>
      <c r="AG40" s="57"/>
      <c r="AH40" s="144"/>
      <c r="AI40" s="144"/>
      <c r="AJ40" s="144"/>
      <c r="AK40" s="144"/>
      <c r="AL40" s="145"/>
      <c r="AM40" s="145"/>
      <c r="AN40" s="145"/>
      <c r="AO40" s="145"/>
      <c r="AP40" s="64">
        <v>1761</v>
      </c>
      <c r="AQ40" s="44">
        <v>81</v>
      </c>
      <c r="AR40" s="91"/>
      <c r="AS40" s="44" t="s">
        <v>83</v>
      </c>
      <c r="AT40" s="90" t="s">
        <v>113</v>
      </c>
      <c r="AU40" s="90" t="s">
        <v>114</v>
      </c>
      <c r="AV40" s="91"/>
      <c r="AW40" s="90" t="s">
        <v>95</v>
      </c>
      <c r="AX40" s="91"/>
      <c r="AY40" s="58" t="s">
        <v>21</v>
      </c>
      <c r="AZ40" s="47" t="s">
        <v>165</v>
      </c>
      <c r="BA40" s="99" t="s">
        <v>166</v>
      </c>
      <c r="BB40" s="196" t="s">
        <v>529</v>
      </c>
      <c r="BC40" s="278" t="s">
        <v>89</v>
      </c>
    </row>
    <row r="41" spans="2:55" customFormat="1" ht="15.75" customHeight="1" x14ac:dyDescent="0.25">
      <c r="B41" s="8" t="s">
        <v>105</v>
      </c>
      <c r="C41" s="42" t="s">
        <v>167</v>
      </c>
      <c r="D41" s="43" t="s">
        <v>168</v>
      </c>
      <c r="E41" s="56" t="s">
        <v>93</v>
      </c>
      <c r="F41" s="56" t="s">
        <v>94</v>
      </c>
      <c r="G41" s="273" t="s">
        <v>43</v>
      </c>
      <c r="H41" s="56">
        <v>24</v>
      </c>
      <c r="I41" s="56"/>
      <c r="J41" s="208">
        <v>1762</v>
      </c>
      <c r="K41" s="44"/>
      <c r="L41" s="44">
        <v>1738</v>
      </c>
      <c r="M41" s="44"/>
      <c r="N41" s="44"/>
      <c r="O41" s="44"/>
      <c r="P41" s="93" t="s">
        <v>83</v>
      </c>
      <c r="Q41" s="19" t="s">
        <v>94</v>
      </c>
      <c r="R41" s="93"/>
      <c r="S41" s="93"/>
      <c r="T41" s="93"/>
      <c r="U41" s="85" t="s">
        <v>110</v>
      </c>
      <c r="V41" s="20" t="s">
        <v>127</v>
      </c>
      <c r="W41" s="85"/>
      <c r="X41" s="85"/>
      <c r="Y41" s="85"/>
      <c r="Z41" s="44"/>
      <c r="AA41" s="44"/>
      <c r="AB41" s="94"/>
      <c r="AC41" s="195" t="s">
        <v>95</v>
      </c>
      <c r="AD41" s="94"/>
      <c r="AE41" s="94"/>
      <c r="AF41" s="94"/>
      <c r="AG41" s="44"/>
      <c r="AH41" s="141"/>
      <c r="AI41" s="141"/>
      <c r="AJ41" s="141"/>
      <c r="AK41" s="141"/>
      <c r="AL41" s="142"/>
      <c r="AM41" s="142"/>
      <c r="AN41" s="142"/>
      <c r="AO41" s="142"/>
      <c r="AP41" s="44">
        <v>1762</v>
      </c>
      <c r="AQ41" s="44" t="s">
        <v>169</v>
      </c>
      <c r="AR41" s="44"/>
      <c r="AS41" s="44" t="s">
        <v>170</v>
      </c>
      <c r="AT41" s="90" t="s">
        <v>113</v>
      </c>
      <c r="AU41" s="90" t="s">
        <v>114</v>
      </c>
      <c r="AV41" s="44"/>
      <c r="AW41" s="90" t="s">
        <v>95</v>
      </c>
      <c r="AX41" s="44"/>
      <c r="AY41" s="58" t="s">
        <v>21</v>
      </c>
      <c r="AZ41" s="47" t="s">
        <v>171</v>
      </c>
      <c r="BA41" s="59" t="s">
        <v>172</v>
      </c>
      <c r="BB41" s="196" t="s">
        <v>530</v>
      </c>
      <c r="BC41" s="278" t="s">
        <v>89</v>
      </c>
    </row>
    <row r="42" spans="2:55" customFormat="1" ht="15.75" customHeight="1" x14ac:dyDescent="0.25">
      <c r="B42" s="8" t="s">
        <v>105</v>
      </c>
      <c r="C42" s="42" t="s">
        <v>173</v>
      </c>
      <c r="D42" s="43" t="s">
        <v>122</v>
      </c>
      <c r="E42" s="56" t="s">
        <v>93</v>
      </c>
      <c r="F42" s="56" t="s">
        <v>94</v>
      </c>
      <c r="G42" s="273" t="s">
        <v>43</v>
      </c>
      <c r="H42" s="56">
        <v>25</v>
      </c>
      <c r="I42" s="56"/>
      <c r="J42" s="208">
        <v>1763</v>
      </c>
      <c r="K42" s="44"/>
      <c r="L42" s="44">
        <v>1738</v>
      </c>
      <c r="M42" s="44"/>
      <c r="N42" s="44"/>
      <c r="O42" s="7" t="s">
        <v>82</v>
      </c>
      <c r="P42" s="93" t="s">
        <v>83</v>
      </c>
      <c r="Q42" s="19" t="s">
        <v>94</v>
      </c>
      <c r="R42" s="93"/>
      <c r="S42" s="93"/>
      <c r="T42" s="93"/>
      <c r="U42" s="85" t="s">
        <v>110</v>
      </c>
      <c r="V42" s="20" t="s">
        <v>127</v>
      </c>
      <c r="W42" s="85"/>
      <c r="X42" s="85"/>
      <c r="Y42" s="85"/>
      <c r="Z42" s="44"/>
      <c r="AA42" s="44"/>
      <c r="AB42" s="94"/>
      <c r="AC42" s="195" t="s">
        <v>95</v>
      </c>
      <c r="AD42" s="94"/>
      <c r="AE42" s="94"/>
      <c r="AF42" s="94"/>
      <c r="AG42" s="44"/>
      <c r="AH42" s="141"/>
      <c r="AI42" s="141"/>
      <c r="AJ42" s="141"/>
      <c r="AK42" s="141"/>
      <c r="AL42" s="142"/>
      <c r="AM42" s="142"/>
      <c r="AN42" s="142"/>
      <c r="AO42" s="142"/>
      <c r="AP42" s="44">
        <v>1763</v>
      </c>
      <c r="AQ42" s="57" t="s">
        <v>169</v>
      </c>
      <c r="AR42" s="44"/>
      <c r="AS42" s="44" t="s">
        <v>170</v>
      </c>
      <c r="AT42" s="90" t="s">
        <v>113</v>
      </c>
      <c r="AU42" s="90" t="s">
        <v>114</v>
      </c>
      <c r="AV42" s="44"/>
      <c r="AW42" s="90" t="s">
        <v>95</v>
      </c>
      <c r="AX42" s="44"/>
      <c r="AY42" s="58" t="s">
        <v>21</v>
      </c>
      <c r="AZ42" s="47" t="s">
        <v>174</v>
      </c>
      <c r="BA42" s="59" t="s">
        <v>175</v>
      </c>
      <c r="BB42" s="196" t="s">
        <v>531</v>
      </c>
      <c r="BC42" s="278" t="s">
        <v>89</v>
      </c>
    </row>
    <row r="43" spans="2:55" customFormat="1" ht="15.75" customHeight="1" x14ac:dyDescent="0.25">
      <c r="B43" s="8" t="s">
        <v>105</v>
      </c>
      <c r="C43" s="42" t="s">
        <v>176</v>
      </c>
      <c r="D43" s="43" t="s">
        <v>177</v>
      </c>
      <c r="E43" s="95" t="s">
        <v>93</v>
      </c>
      <c r="F43" s="95" t="s">
        <v>94</v>
      </c>
      <c r="G43" s="273" t="s">
        <v>43</v>
      </c>
      <c r="H43" s="56">
        <v>28</v>
      </c>
      <c r="I43" s="95"/>
      <c r="J43" s="208">
        <v>1766</v>
      </c>
      <c r="K43" s="90"/>
      <c r="L43" s="44">
        <v>1738</v>
      </c>
      <c r="M43" s="90" t="s">
        <v>178</v>
      </c>
      <c r="N43" s="90"/>
      <c r="O43" s="90" t="s">
        <v>82</v>
      </c>
      <c r="P43" s="96" t="s">
        <v>83</v>
      </c>
      <c r="Q43" s="19" t="s">
        <v>94</v>
      </c>
      <c r="R43" s="96"/>
      <c r="S43" s="96"/>
      <c r="T43" s="96"/>
      <c r="U43" s="97" t="s">
        <v>110</v>
      </c>
      <c r="V43" s="20" t="s">
        <v>127</v>
      </c>
      <c r="W43" s="97"/>
      <c r="X43" s="97"/>
      <c r="Y43" s="97"/>
      <c r="Z43" s="90"/>
      <c r="AA43" s="90"/>
      <c r="AB43" s="98" t="s">
        <v>100</v>
      </c>
      <c r="AC43" s="195" t="s">
        <v>101</v>
      </c>
      <c r="AD43" s="98"/>
      <c r="AE43" s="98"/>
      <c r="AF43" s="98"/>
      <c r="AG43" s="90"/>
      <c r="AH43" s="146"/>
      <c r="AI43" s="146"/>
      <c r="AJ43" s="146"/>
      <c r="AK43" s="146"/>
      <c r="AL43" s="147"/>
      <c r="AM43" s="147"/>
      <c r="AN43" s="147"/>
      <c r="AO43" s="147"/>
      <c r="AP43" s="90">
        <v>1766</v>
      </c>
      <c r="AQ43" s="90" t="s">
        <v>169</v>
      </c>
      <c r="AR43" s="35"/>
      <c r="AS43" s="90" t="s">
        <v>170</v>
      </c>
      <c r="AT43" s="90" t="s">
        <v>113</v>
      </c>
      <c r="AU43" s="90" t="s">
        <v>179</v>
      </c>
      <c r="AV43" s="90"/>
      <c r="AW43" s="90" t="s">
        <v>95</v>
      </c>
      <c r="AX43" s="90"/>
      <c r="AY43" s="58" t="s">
        <v>21</v>
      </c>
      <c r="AZ43" s="47" t="s">
        <v>180</v>
      </c>
      <c r="BA43" s="41" t="s">
        <v>181</v>
      </c>
      <c r="BB43" s="196" t="s">
        <v>532</v>
      </c>
      <c r="BC43" s="278" t="s">
        <v>89</v>
      </c>
    </row>
    <row r="44" spans="2:55" customFormat="1" ht="15.75" customHeight="1" x14ac:dyDescent="0.25">
      <c r="B44" s="8" t="s">
        <v>105</v>
      </c>
      <c r="C44" s="43" t="s">
        <v>182</v>
      </c>
      <c r="D44" s="49" t="s">
        <v>122</v>
      </c>
      <c r="E44" s="56" t="s">
        <v>93</v>
      </c>
      <c r="F44" s="56" t="s">
        <v>94</v>
      </c>
      <c r="G44" s="273" t="s">
        <v>43</v>
      </c>
      <c r="H44" s="143">
        <v>35</v>
      </c>
      <c r="I44" s="56"/>
      <c r="J44" s="105">
        <v>1773</v>
      </c>
      <c r="K44" s="57"/>
      <c r="L44" s="45">
        <v>1738</v>
      </c>
      <c r="M44" s="44"/>
      <c r="N44" s="44"/>
      <c r="O44" s="7" t="s">
        <v>82</v>
      </c>
      <c r="P44" s="93" t="s">
        <v>83</v>
      </c>
      <c r="Q44" s="19" t="s">
        <v>94</v>
      </c>
      <c r="R44" s="93"/>
      <c r="S44" s="93"/>
      <c r="T44" s="93"/>
      <c r="U44" s="85" t="s">
        <v>110</v>
      </c>
      <c r="V44" s="20" t="s">
        <v>127</v>
      </c>
      <c r="W44" s="85"/>
      <c r="X44" s="85"/>
      <c r="Y44" s="85"/>
      <c r="Z44" s="57"/>
      <c r="AA44" s="44"/>
      <c r="AB44" s="94" t="s">
        <v>100</v>
      </c>
      <c r="AC44" s="195" t="s">
        <v>101</v>
      </c>
      <c r="AD44" s="94"/>
      <c r="AE44" s="94"/>
      <c r="AF44" s="94"/>
      <c r="AG44" s="57"/>
      <c r="AH44" s="144"/>
      <c r="AI44" s="144"/>
      <c r="AJ44" s="144"/>
      <c r="AK44" s="144"/>
      <c r="AL44" s="145"/>
      <c r="AM44" s="145"/>
      <c r="AN44" s="145"/>
      <c r="AO44" s="145"/>
      <c r="AP44" s="45">
        <v>1773</v>
      </c>
      <c r="AQ44" s="44">
        <v>2</v>
      </c>
      <c r="AR44" s="44"/>
      <c r="AS44" s="44" t="s">
        <v>93</v>
      </c>
      <c r="AT44" s="90" t="s">
        <v>183</v>
      </c>
      <c r="AU44" s="90" t="s">
        <v>184</v>
      </c>
      <c r="AV44" s="44"/>
      <c r="AW44" s="90" t="s">
        <v>95</v>
      </c>
      <c r="AX44" s="57"/>
      <c r="AY44" s="58" t="s">
        <v>21</v>
      </c>
      <c r="AZ44" s="47" t="s">
        <v>185</v>
      </c>
      <c r="BA44" s="59" t="s">
        <v>186</v>
      </c>
      <c r="BB44" s="196" t="s">
        <v>533</v>
      </c>
      <c r="BC44" s="278" t="s">
        <v>89</v>
      </c>
    </row>
    <row r="45" spans="2:55" customFormat="1" ht="15.75" customHeight="1" x14ac:dyDescent="0.25">
      <c r="B45" s="8" t="s">
        <v>105</v>
      </c>
      <c r="C45" s="148" t="s">
        <v>187</v>
      </c>
      <c r="D45" s="149" t="s">
        <v>188</v>
      </c>
      <c r="E45" s="150" t="s">
        <v>93</v>
      </c>
      <c r="F45" s="150" t="s">
        <v>94</v>
      </c>
      <c r="G45" s="273" t="s">
        <v>43</v>
      </c>
      <c r="H45" s="56">
        <v>40</v>
      </c>
      <c r="I45" s="95" t="s">
        <v>95</v>
      </c>
      <c r="J45" s="209">
        <v>1778</v>
      </c>
      <c r="K45" s="44"/>
      <c r="L45" s="151">
        <v>1738</v>
      </c>
      <c r="M45" s="152" t="s">
        <v>178</v>
      </c>
      <c r="N45" s="90"/>
      <c r="O45" s="90" t="s">
        <v>82</v>
      </c>
      <c r="P45" s="153" t="s">
        <v>83</v>
      </c>
      <c r="Q45" s="19" t="s">
        <v>94</v>
      </c>
      <c r="R45" s="153"/>
      <c r="S45" s="153"/>
      <c r="T45" s="153"/>
      <c r="U45" s="154" t="s">
        <v>110</v>
      </c>
      <c r="V45" s="20" t="s">
        <v>127</v>
      </c>
      <c r="W45" s="154"/>
      <c r="X45" s="154"/>
      <c r="Y45" s="154"/>
      <c r="Z45" s="90"/>
      <c r="AA45" s="90"/>
      <c r="AB45" s="155" t="s">
        <v>100</v>
      </c>
      <c r="AC45" s="195" t="s">
        <v>101</v>
      </c>
      <c r="AD45" s="155"/>
      <c r="AE45" s="155"/>
      <c r="AF45" s="155"/>
      <c r="AG45" s="90"/>
      <c r="AH45" s="146"/>
      <c r="AI45" s="146"/>
      <c r="AJ45" s="146"/>
      <c r="AK45" s="146"/>
      <c r="AL45" s="147"/>
      <c r="AM45" s="147"/>
      <c r="AN45" s="147"/>
      <c r="AO45" s="147"/>
      <c r="AP45" s="152" t="s">
        <v>189</v>
      </c>
      <c r="AQ45" s="90" t="s">
        <v>190</v>
      </c>
      <c r="AR45" s="35"/>
      <c r="AS45" s="90" t="s">
        <v>191</v>
      </c>
      <c r="AT45" s="90" t="s">
        <v>183</v>
      </c>
      <c r="AU45" s="90" t="s">
        <v>192</v>
      </c>
      <c r="AV45" s="90" t="s">
        <v>95</v>
      </c>
      <c r="AW45" s="90" t="s">
        <v>95</v>
      </c>
      <c r="AX45" s="90"/>
      <c r="AY45" s="58" t="s">
        <v>21</v>
      </c>
      <c r="AZ45" s="47" t="s">
        <v>193</v>
      </c>
      <c r="BA45" s="41" t="s">
        <v>194</v>
      </c>
      <c r="BB45" s="196" t="s">
        <v>534</v>
      </c>
      <c r="BC45" s="278" t="s">
        <v>89</v>
      </c>
    </row>
    <row r="46" spans="2:55" customFormat="1" ht="15.75" customHeight="1" x14ac:dyDescent="0.25">
      <c r="B46" s="8" t="s">
        <v>105</v>
      </c>
      <c r="C46" s="148" t="s">
        <v>195</v>
      </c>
      <c r="D46" s="149" t="s">
        <v>196</v>
      </c>
      <c r="E46" s="150" t="s">
        <v>93</v>
      </c>
      <c r="F46" s="150" t="s">
        <v>94</v>
      </c>
      <c r="G46" s="273" t="s">
        <v>43</v>
      </c>
      <c r="H46" s="56">
        <v>42</v>
      </c>
      <c r="I46" s="95" t="s">
        <v>95</v>
      </c>
      <c r="J46" s="209">
        <v>1780</v>
      </c>
      <c r="K46" s="44"/>
      <c r="L46" s="151">
        <v>1738</v>
      </c>
      <c r="M46" s="152" t="s">
        <v>178</v>
      </c>
      <c r="N46" s="90"/>
      <c r="O46" s="90" t="s">
        <v>82</v>
      </c>
      <c r="P46" s="153" t="s">
        <v>83</v>
      </c>
      <c r="Q46" s="19" t="s">
        <v>94</v>
      </c>
      <c r="R46" s="153"/>
      <c r="S46" s="153"/>
      <c r="T46" s="153"/>
      <c r="U46" s="154" t="s">
        <v>110</v>
      </c>
      <c r="V46" s="20" t="s">
        <v>127</v>
      </c>
      <c r="W46" s="154"/>
      <c r="X46" s="154"/>
      <c r="Y46" s="154"/>
      <c r="Z46" s="90"/>
      <c r="AA46" s="90"/>
      <c r="AB46" s="155" t="s">
        <v>100</v>
      </c>
      <c r="AC46" s="195" t="s">
        <v>101</v>
      </c>
      <c r="AD46" s="155"/>
      <c r="AE46" s="155"/>
      <c r="AF46" s="155"/>
      <c r="AG46" s="90"/>
      <c r="AH46" s="146"/>
      <c r="AI46" s="146"/>
      <c r="AJ46" s="146"/>
      <c r="AK46" s="146"/>
      <c r="AL46" s="147"/>
      <c r="AM46" s="147"/>
      <c r="AN46" s="147"/>
      <c r="AO46" s="147"/>
      <c r="AP46" s="152" t="s">
        <v>197</v>
      </c>
      <c r="AQ46" s="90" t="s">
        <v>198</v>
      </c>
      <c r="AR46" s="35"/>
      <c r="AS46" s="90" t="s">
        <v>191</v>
      </c>
      <c r="AT46" s="90" t="s">
        <v>183</v>
      </c>
      <c r="AU46" s="90" t="s">
        <v>192</v>
      </c>
      <c r="AV46" s="90" t="s">
        <v>95</v>
      </c>
      <c r="AW46" s="90" t="s">
        <v>95</v>
      </c>
      <c r="AX46" s="90"/>
      <c r="AY46" s="58" t="s">
        <v>21</v>
      </c>
      <c r="AZ46" s="47" t="s">
        <v>199</v>
      </c>
      <c r="BA46" s="41" t="s">
        <v>200</v>
      </c>
      <c r="BB46" s="196" t="s">
        <v>535</v>
      </c>
      <c r="BC46" s="278" t="s">
        <v>89</v>
      </c>
    </row>
    <row r="47" spans="2:55" customFormat="1" ht="15.75" customHeight="1" x14ac:dyDescent="0.25">
      <c r="B47" s="8" t="s">
        <v>105</v>
      </c>
      <c r="C47" s="43" t="s">
        <v>201</v>
      </c>
      <c r="D47" s="49" t="s">
        <v>202</v>
      </c>
      <c r="E47" s="56" t="s">
        <v>93</v>
      </c>
      <c r="F47" s="56" t="s">
        <v>94</v>
      </c>
      <c r="G47" s="273" t="s">
        <v>43</v>
      </c>
      <c r="H47" s="143">
        <v>44</v>
      </c>
      <c r="I47" s="56"/>
      <c r="J47" s="105">
        <v>1782</v>
      </c>
      <c r="K47" s="50"/>
      <c r="L47" s="45">
        <v>1738</v>
      </c>
      <c r="M47" s="44"/>
      <c r="N47" s="44"/>
      <c r="O47" s="7" t="s">
        <v>82</v>
      </c>
      <c r="P47" s="93" t="s">
        <v>83</v>
      </c>
      <c r="Q47" s="19" t="s">
        <v>94</v>
      </c>
      <c r="R47" s="93"/>
      <c r="S47" s="93"/>
      <c r="T47" s="93"/>
      <c r="U47" s="85" t="s">
        <v>110</v>
      </c>
      <c r="V47" s="20" t="s">
        <v>127</v>
      </c>
      <c r="W47" s="85"/>
      <c r="X47" s="85"/>
      <c r="Y47" s="85"/>
      <c r="Z47" s="50"/>
      <c r="AA47" s="44"/>
      <c r="AB47" s="94" t="s">
        <v>100</v>
      </c>
      <c r="AC47" s="195" t="s">
        <v>101</v>
      </c>
      <c r="AD47" s="94"/>
      <c r="AE47" s="94"/>
      <c r="AF47" s="94"/>
      <c r="AG47" s="50"/>
      <c r="AH47" s="129"/>
      <c r="AI47" s="129"/>
      <c r="AJ47" s="129"/>
      <c r="AK47" s="129"/>
      <c r="AL47" s="130"/>
      <c r="AM47" s="130"/>
      <c r="AN47" s="130"/>
      <c r="AO47" s="130"/>
      <c r="AP47" s="156">
        <v>1782</v>
      </c>
      <c r="AQ47" s="44">
        <v>1</v>
      </c>
      <c r="AR47" s="44"/>
      <c r="AS47" s="44" t="s">
        <v>93</v>
      </c>
      <c r="AT47" s="90" t="s">
        <v>183</v>
      </c>
      <c r="AU47" s="90" t="s">
        <v>184</v>
      </c>
      <c r="AV47" s="44"/>
      <c r="AW47" s="90" t="s">
        <v>95</v>
      </c>
      <c r="AX47" s="44"/>
      <c r="AY47" s="58" t="s">
        <v>21</v>
      </c>
      <c r="AZ47" s="47" t="s">
        <v>203</v>
      </c>
      <c r="BA47" s="59" t="s">
        <v>204</v>
      </c>
      <c r="BB47" s="196" t="s">
        <v>536</v>
      </c>
      <c r="BC47" s="278" t="s">
        <v>89</v>
      </c>
    </row>
    <row r="48" spans="2:55" customFormat="1" ht="15.75" customHeight="1" x14ac:dyDescent="0.25">
      <c r="B48" s="157" t="s">
        <v>205</v>
      </c>
      <c r="C48" s="49" t="s">
        <v>206</v>
      </c>
      <c r="D48" s="43" t="s">
        <v>207</v>
      </c>
      <c r="E48" s="56" t="s">
        <v>93</v>
      </c>
      <c r="F48" s="138" t="s">
        <v>94</v>
      </c>
      <c r="G48" s="273" t="s">
        <v>43</v>
      </c>
      <c r="H48" s="143">
        <v>8</v>
      </c>
      <c r="I48" s="56"/>
      <c r="J48" s="105" t="s">
        <v>208</v>
      </c>
      <c r="K48" s="44"/>
      <c r="L48" s="52">
        <v>1745</v>
      </c>
      <c r="M48" s="44"/>
      <c r="N48" s="44"/>
      <c r="O48" s="91"/>
      <c r="P48" s="93" t="s">
        <v>83</v>
      </c>
      <c r="Q48" s="19" t="s">
        <v>94</v>
      </c>
      <c r="R48" s="93"/>
      <c r="S48" s="93"/>
      <c r="T48" s="93"/>
      <c r="U48" s="85" t="s">
        <v>110</v>
      </c>
      <c r="V48" s="20" t="s">
        <v>159</v>
      </c>
      <c r="W48" s="85"/>
      <c r="X48" s="85"/>
      <c r="Y48" s="85"/>
      <c r="Z48" s="44"/>
      <c r="AA48" s="44"/>
      <c r="AB48" s="94"/>
      <c r="AC48" s="195" t="s">
        <v>95</v>
      </c>
      <c r="AD48" s="94"/>
      <c r="AE48" s="94"/>
      <c r="AF48" s="94"/>
      <c r="AG48" s="44"/>
      <c r="AH48" s="141"/>
      <c r="AI48" s="141"/>
      <c r="AJ48" s="141"/>
      <c r="AK48" s="141"/>
      <c r="AL48" s="142"/>
      <c r="AM48" s="142"/>
      <c r="AN48" s="142"/>
      <c r="AO48" s="142"/>
      <c r="AP48" s="156" t="s">
        <v>208</v>
      </c>
      <c r="AQ48" s="44"/>
      <c r="AR48" s="44"/>
      <c r="AS48" s="44"/>
      <c r="AT48" s="90" t="s">
        <v>113</v>
      </c>
      <c r="AU48" s="90" t="s">
        <v>114</v>
      </c>
      <c r="AV48" s="91" t="s">
        <v>209</v>
      </c>
      <c r="AW48" s="90" t="s">
        <v>95</v>
      </c>
      <c r="AX48" s="44"/>
      <c r="AY48" s="58" t="s">
        <v>21</v>
      </c>
      <c r="AZ48" s="47" t="s">
        <v>210</v>
      </c>
      <c r="BA48" s="59" t="s">
        <v>211</v>
      </c>
      <c r="BB48" s="200" t="s">
        <v>537</v>
      </c>
      <c r="BC48" s="278" t="s">
        <v>89</v>
      </c>
    </row>
    <row r="49" spans="1:55" customFormat="1" ht="15.75" customHeight="1" x14ac:dyDescent="0.25">
      <c r="B49" s="158" t="s">
        <v>212</v>
      </c>
      <c r="C49" s="159" t="s">
        <v>213</v>
      </c>
      <c r="D49" s="52" t="s">
        <v>214</v>
      </c>
      <c r="E49" s="6" t="s">
        <v>93</v>
      </c>
      <c r="F49" s="201" t="s">
        <v>94</v>
      </c>
      <c r="G49" s="270" t="s">
        <v>43</v>
      </c>
      <c r="H49" s="6">
        <v>57</v>
      </c>
      <c r="I49" s="6"/>
      <c r="J49" s="211" t="s">
        <v>215</v>
      </c>
      <c r="K49" s="7"/>
      <c r="L49" s="7">
        <v>1738</v>
      </c>
      <c r="M49" s="7"/>
      <c r="N49" s="7"/>
      <c r="O49" s="7"/>
      <c r="P49" s="19" t="s">
        <v>83</v>
      </c>
      <c r="Q49" s="19" t="s">
        <v>94</v>
      </c>
      <c r="R49" s="19"/>
      <c r="S49" s="19"/>
      <c r="T49" s="19"/>
      <c r="U49" s="20" t="s">
        <v>110</v>
      </c>
      <c r="V49" s="180" t="s">
        <v>127</v>
      </c>
      <c r="W49" s="20"/>
      <c r="X49" s="20"/>
      <c r="Y49" s="20"/>
      <c r="Z49" s="7"/>
      <c r="AA49" s="7"/>
      <c r="AB49" s="9" t="s">
        <v>100</v>
      </c>
      <c r="AC49" s="9" t="s">
        <v>101</v>
      </c>
      <c r="AD49" s="9"/>
      <c r="AE49" s="9"/>
      <c r="AF49" s="9"/>
      <c r="AG49" s="122" t="s">
        <v>216</v>
      </c>
      <c r="AH49" s="161"/>
      <c r="AI49" s="161"/>
      <c r="AJ49" s="161"/>
      <c r="AK49" s="161"/>
      <c r="AL49" s="162"/>
      <c r="AM49" s="162"/>
      <c r="AN49" s="162"/>
      <c r="AO49" s="162"/>
      <c r="AP49" s="7"/>
      <c r="AQ49" s="7"/>
      <c r="AR49" s="7"/>
      <c r="AS49" s="7"/>
      <c r="AT49" s="7"/>
      <c r="AU49" s="7"/>
      <c r="AV49" s="7"/>
      <c r="AW49" s="7" t="s">
        <v>217</v>
      </c>
      <c r="AX49" s="163" t="s">
        <v>218</v>
      </c>
      <c r="AY49" s="58" t="s">
        <v>21</v>
      </c>
      <c r="AZ49" s="202" t="s">
        <v>219</v>
      </c>
      <c r="BA49" s="59" t="s">
        <v>220</v>
      </c>
      <c r="BB49" s="165" t="s">
        <v>538</v>
      </c>
      <c r="BC49" s="278" t="s">
        <v>89</v>
      </c>
    </row>
    <row r="50" spans="1:55" s="111" customFormat="1" ht="16.350000000000001" customHeight="1" x14ac:dyDescent="0.25">
      <c r="A50" s="16" t="s">
        <v>5</v>
      </c>
      <c r="B50" s="54"/>
      <c r="C50" s="21"/>
      <c r="D50" s="21"/>
      <c r="E50" s="53"/>
      <c r="F50" s="54"/>
      <c r="G50" s="21"/>
      <c r="H50" s="21"/>
      <c r="I50" s="21"/>
      <c r="J50" s="210"/>
      <c r="K50" s="21"/>
      <c r="L50" s="21"/>
      <c r="M50" s="21"/>
      <c r="N50" s="21"/>
      <c r="O50" s="21"/>
      <c r="AH50" s="2"/>
      <c r="AI50" s="2"/>
      <c r="AJ50" s="2"/>
      <c r="AK50" s="2"/>
      <c r="AL50" s="2"/>
      <c r="AM50" s="2"/>
      <c r="AN50" s="2"/>
      <c r="AO50" s="2"/>
    </row>
    <row r="51" spans="1:55" s="17" customFormat="1" ht="15.95" customHeight="1" x14ac:dyDescent="0.25">
      <c r="A51"/>
      <c r="B51" s="66" t="s">
        <v>74</v>
      </c>
      <c r="C51" s="33" t="s">
        <v>221</v>
      </c>
      <c r="D51" s="34" t="s">
        <v>222</v>
      </c>
      <c r="E51" s="60" t="s">
        <v>223</v>
      </c>
      <c r="F51" s="60" t="s">
        <v>101</v>
      </c>
      <c r="G51" s="269" t="s">
        <v>44</v>
      </c>
      <c r="H51" s="120"/>
      <c r="I51" s="120"/>
      <c r="J51" s="207" t="s">
        <v>108</v>
      </c>
      <c r="K51" s="133" t="s">
        <v>224</v>
      </c>
      <c r="L51" s="67"/>
      <c r="M51" s="37"/>
      <c r="N51" s="38" t="s">
        <v>224</v>
      </c>
      <c r="O51" s="35" t="s">
        <v>225</v>
      </c>
      <c r="P51" s="61" t="s">
        <v>226</v>
      </c>
      <c r="Q51" s="61" t="s">
        <v>101</v>
      </c>
      <c r="R51" s="61"/>
      <c r="S51" s="61"/>
      <c r="T51" s="61"/>
      <c r="U51" s="62" t="s">
        <v>227</v>
      </c>
      <c r="V51" s="62" t="s">
        <v>228</v>
      </c>
      <c r="W51" s="62"/>
      <c r="X51" s="62"/>
      <c r="Y51" s="62"/>
      <c r="Z51" s="37"/>
      <c r="AA51" s="37"/>
      <c r="AB51" s="39"/>
      <c r="AC51" s="39"/>
      <c r="AD51" s="39"/>
      <c r="AE51" s="39"/>
      <c r="AF51" s="39"/>
      <c r="AG51" s="38"/>
      <c r="AH51" s="114"/>
      <c r="AI51" s="114"/>
      <c r="AJ51" s="114"/>
      <c r="AK51" s="114"/>
      <c r="AL51" s="115"/>
      <c r="AM51" s="115"/>
      <c r="AN51" s="115"/>
      <c r="AO51" s="115"/>
      <c r="AP51" s="63"/>
      <c r="AQ51" s="63"/>
      <c r="AR51" s="35"/>
      <c r="AS51" s="35"/>
      <c r="AT51" s="68"/>
      <c r="AU51" s="35"/>
      <c r="AV51" s="35"/>
      <c r="AW51" s="37"/>
      <c r="AX51" s="37"/>
      <c r="AY51" s="58" t="s">
        <v>21</v>
      </c>
      <c r="AZ51" s="40" t="s">
        <v>229</v>
      </c>
      <c r="BA51" s="41" t="s">
        <v>88</v>
      </c>
      <c r="BB51" s="192" t="s">
        <v>547</v>
      </c>
      <c r="BC51" s="278" t="s">
        <v>89</v>
      </c>
    </row>
    <row r="52" spans="1:55" customFormat="1" ht="15.75" customHeight="1" x14ac:dyDescent="0.25">
      <c r="B52" s="69" t="s">
        <v>90</v>
      </c>
      <c r="C52" s="48" t="s">
        <v>91</v>
      </c>
      <c r="D52" s="48" t="s">
        <v>92</v>
      </c>
      <c r="E52" s="6" t="s">
        <v>100</v>
      </c>
      <c r="F52" s="6" t="s">
        <v>101</v>
      </c>
      <c r="G52" s="270" t="s">
        <v>44</v>
      </c>
      <c r="H52" s="6" t="s">
        <v>95</v>
      </c>
      <c r="I52" s="6"/>
      <c r="J52" s="105" t="s">
        <v>96</v>
      </c>
      <c r="K52" s="7"/>
      <c r="L52" s="7">
        <v>1744</v>
      </c>
      <c r="M52" s="7"/>
      <c r="N52" s="7"/>
      <c r="O52" s="7" t="s">
        <v>82</v>
      </c>
      <c r="P52" s="19" t="s">
        <v>230</v>
      </c>
      <c r="Q52" s="19" t="s">
        <v>101</v>
      </c>
      <c r="R52" s="19"/>
      <c r="S52" s="19"/>
      <c r="T52" s="19"/>
      <c r="U52" s="20" t="s">
        <v>231</v>
      </c>
      <c r="V52" s="20" t="s">
        <v>228</v>
      </c>
      <c r="W52" s="20"/>
      <c r="X52" s="20"/>
      <c r="Y52" s="20"/>
      <c r="Z52" s="7" t="s">
        <v>98</v>
      </c>
      <c r="AA52" s="7" t="s">
        <v>99</v>
      </c>
      <c r="AB52" s="9" t="s">
        <v>93</v>
      </c>
      <c r="AC52" s="9" t="s">
        <v>94</v>
      </c>
      <c r="AD52" s="9"/>
      <c r="AE52" s="9"/>
      <c r="AF52" s="9"/>
      <c r="AG52" s="7"/>
      <c r="AH52" s="104"/>
      <c r="AI52" s="104"/>
      <c r="AJ52" s="104"/>
      <c r="AK52" s="104"/>
      <c r="AL52" s="108"/>
      <c r="AM52" s="108"/>
      <c r="AN52" s="108"/>
      <c r="AO52" s="108"/>
      <c r="AP52" s="7"/>
      <c r="AQ52" s="7"/>
      <c r="AR52" s="7"/>
      <c r="AS52" s="7"/>
      <c r="AT52" s="7"/>
      <c r="AU52" s="7"/>
      <c r="AV52" s="46"/>
      <c r="AW52" s="7"/>
      <c r="AX52" s="7"/>
      <c r="AY52" s="193" t="s">
        <v>21</v>
      </c>
      <c r="AZ52" s="194" t="s">
        <v>103</v>
      </c>
      <c r="BA52" s="41" t="s">
        <v>104</v>
      </c>
      <c r="BB52" s="125" t="s">
        <v>518</v>
      </c>
      <c r="BC52" s="278" t="s">
        <v>89</v>
      </c>
    </row>
    <row r="53" spans="1:55" customFormat="1" ht="15.75" customHeight="1" x14ac:dyDescent="0.25">
      <c r="B53" s="8" t="s">
        <v>105</v>
      </c>
      <c r="C53" s="42" t="s">
        <v>176</v>
      </c>
      <c r="D53" s="43" t="s">
        <v>177</v>
      </c>
      <c r="E53" s="95" t="s">
        <v>100</v>
      </c>
      <c r="F53" s="95" t="s">
        <v>101</v>
      </c>
      <c r="G53" s="273" t="s">
        <v>44</v>
      </c>
      <c r="H53" s="56">
        <v>25</v>
      </c>
      <c r="I53" s="95"/>
      <c r="J53" s="208">
        <v>1766</v>
      </c>
      <c r="K53" s="90"/>
      <c r="L53" s="44">
        <v>1741</v>
      </c>
      <c r="M53" s="90" t="s">
        <v>178</v>
      </c>
      <c r="N53" s="90"/>
      <c r="O53" s="90" t="s">
        <v>82</v>
      </c>
      <c r="P53" s="96" t="s">
        <v>230</v>
      </c>
      <c r="Q53" s="19" t="s">
        <v>101</v>
      </c>
      <c r="R53" s="96"/>
      <c r="S53" s="96"/>
      <c r="T53" s="96"/>
      <c r="U53" s="97" t="s">
        <v>231</v>
      </c>
      <c r="V53" s="20" t="s">
        <v>228</v>
      </c>
      <c r="W53" s="97"/>
      <c r="X53" s="97"/>
      <c r="Y53" s="97"/>
      <c r="Z53" s="90"/>
      <c r="AA53" s="90"/>
      <c r="AB53" s="98" t="s">
        <v>93</v>
      </c>
      <c r="AC53" s="195" t="s">
        <v>94</v>
      </c>
      <c r="AD53" s="98"/>
      <c r="AE53" s="98"/>
      <c r="AF53" s="98"/>
      <c r="AG53" s="90"/>
      <c r="AH53" s="146"/>
      <c r="AI53" s="146"/>
      <c r="AJ53" s="146"/>
      <c r="AK53" s="146"/>
      <c r="AL53" s="147"/>
      <c r="AM53" s="147"/>
      <c r="AN53" s="147"/>
      <c r="AO53" s="147"/>
      <c r="AP53" s="90">
        <v>1766</v>
      </c>
      <c r="AQ53" s="90" t="s">
        <v>160</v>
      </c>
      <c r="AR53" s="35"/>
      <c r="AS53" s="90" t="s">
        <v>170</v>
      </c>
      <c r="AT53" s="90" t="s">
        <v>232</v>
      </c>
      <c r="AU53" s="90" t="s">
        <v>233</v>
      </c>
      <c r="AV53" s="90"/>
      <c r="AW53" s="90" t="s">
        <v>95</v>
      </c>
      <c r="AX53" s="90"/>
      <c r="AY53" s="58" t="s">
        <v>21</v>
      </c>
      <c r="AZ53" s="47" t="s">
        <v>234</v>
      </c>
      <c r="BA53" s="41" t="s">
        <v>181</v>
      </c>
      <c r="BB53" s="196" t="s">
        <v>548</v>
      </c>
      <c r="BC53" s="278" t="s">
        <v>89</v>
      </c>
    </row>
    <row r="54" spans="1:55" customFormat="1" ht="15.75" customHeight="1" x14ac:dyDescent="0.25">
      <c r="B54" s="8" t="s">
        <v>105</v>
      </c>
      <c r="C54" s="43" t="s">
        <v>182</v>
      </c>
      <c r="D54" s="49" t="s">
        <v>122</v>
      </c>
      <c r="E54" s="56" t="s">
        <v>100</v>
      </c>
      <c r="F54" s="56" t="s">
        <v>101</v>
      </c>
      <c r="G54" s="273" t="s">
        <v>44</v>
      </c>
      <c r="H54" s="143">
        <v>30</v>
      </c>
      <c r="I54" s="56"/>
      <c r="J54" s="105">
        <v>1773</v>
      </c>
      <c r="K54" s="57"/>
      <c r="L54" s="45">
        <v>1743</v>
      </c>
      <c r="M54" s="44"/>
      <c r="N54" s="44"/>
      <c r="O54" s="7" t="s">
        <v>82</v>
      </c>
      <c r="P54" s="93" t="s">
        <v>230</v>
      </c>
      <c r="Q54" s="19" t="s">
        <v>101</v>
      </c>
      <c r="R54" s="93"/>
      <c r="S54" s="93"/>
      <c r="T54" s="93"/>
      <c r="U54" s="85" t="s">
        <v>231</v>
      </c>
      <c r="V54" s="20" t="s">
        <v>228</v>
      </c>
      <c r="W54" s="85"/>
      <c r="X54" s="85"/>
      <c r="Y54" s="85"/>
      <c r="Z54" s="57"/>
      <c r="AA54" s="44"/>
      <c r="AB54" s="94" t="s">
        <v>93</v>
      </c>
      <c r="AC54" s="195" t="s">
        <v>94</v>
      </c>
      <c r="AD54" s="94"/>
      <c r="AE54" s="94"/>
      <c r="AF54" s="94"/>
      <c r="AG54" s="57"/>
      <c r="AH54" s="144"/>
      <c r="AI54" s="144"/>
      <c r="AJ54" s="144"/>
      <c r="AK54" s="144"/>
      <c r="AL54" s="145"/>
      <c r="AM54" s="145"/>
      <c r="AN54" s="145"/>
      <c r="AO54" s="145"/>
      <c r="AP54" s="45">
        <v>1773</v>
      </c>
      <c r="AQ54" s="44">
        <v>2</v>
      </c>
      <c r="AR54" s="44"/>
      <c r="AS54" s="44" t="s">
        <v>93</v>
      </c>
      <c r="AT54" s="90" t="s">
        <v>235</v>
      </c>
      <c r="AU54" s="90" t="s">
        <v>236</v>
      </c>
      <c r="AV54" s="44"/>
      <c r="AW54" s="90" t="s">
        <v>95</v>
      </c>
      <c r="AX54" s="57"/>
      <c r="AY54" s="58" t="s">
        <v>21</v>
      </c>
      <c r="AZ54" s="47" t="s">
        <v>237</v>
      </c>
      <c r="BA54" s="59" t="s">
        <v>186</v>
      </c>
      <c r="BB54" s="196" t="s">
        <v>549</v>
      </c>
      <c r="BC54" s="278" t="s">
        <v>89</v>
      </c>
    </row>
    <row r="55" spans="1:55" customFormat="1" ht="15.75" customHeight="1" x14ac:dyDescent="0.25">
      <c r="B55" s="8" t="s">
        <v>105</v>
      </c>
      <c r="C55" s="148" t="s">
        <v>187</v>
      </c>
      <c r="D55" s="149" t="s">
        <v>188</v>
      </c>
      <c r="E55" s="150" t="s">
        <v>100</v>
      </c>
      <c r="F55" s="150" t="s">
        <v>101</v>
      </c>
      <c r="G55" s="273" t="s">
        <v>44</v>
      </c>
      <c r="H55" s="56">
        <v>35</v>
      </c>
      <c r="I55" s="95" t="s">
        <v>95</v>
      </c>
      <c r="J55" s="209">
        <v>1778</v>
      </c>
      <c r="K55" s="44"/>
      <c r="L55" s="151">
        <v>1743</v>
      </c>
      <c r="M55" s="152" t="s">
        <v>178</v>
      </c>
      <c r="N55" s="90"/>
      <c r="O55" s="90" t="s">
        <v>82</v>
      </c>
      <c r="P55" s="153" t="s">
        <v>238</v>
      </c>
      <c r="Q55" s="19" t="s">
        <v>101</v>
      </c>
      <c r="R55" s="153"/>
      <c r="S55" s="153"/>
      <c r="T55" s="153"/>
      <c r="U55" s="154" t="s">
        <v>231</v>
      </c>
      <c r="V55" s="20" t="s">
        <v>228</v>
      </c>
      <c r="W55" s="154"/>
      <c r="X55" s="154"/>
      <c r="Y55" s="154"/>
      <c r="Z55" s="90"/>
      <c r="AA55" s="90"/>
      <c r="AB55" s="155" t="s">
        <v>93</v>
      </c>
      <c r="AC55" s="195" t="s">
        <v>94</v>
      </c>
      <c r="AD55" s="155"/>
      <c r="AE55" s="155"/>
      <c r="AF55" s="155"/>
      <c r="AG55" s="90"/>
      <c r="AH55" s="146"/>
      <c r="AI55" s="146"/>
      <c r="AJ55" s="146"/>
      <c r="AK55" s="146"/>
      <c r="AL55" s="147"/>
      <c r="AM55" s="147"/>
      <c r="AN55" s="147"/>
      <c r="AO55" s="147"/>
      <c r="AP55" s="152" t="s">
        <v>189</v>
      </c>
      <c r="AQ55" s="90" t="s">
        <v>239</v>
      </c>
      <c r="AR55" s="35"/>
      <c r="AS55" s="90" t="s">
        <v>191</v>
      </c>
      <c r="AT55" s="90" t="s">
        <v>235</v>
      </c>
      <c r="AU55" s="90" t="s">
        <v>240</v>
      </c>
      <c r="AV55" s="90" t="s">
        <v>95</v>
      </c>
      <c r="AW55" s="90" t="s">
        <v>95</v>
      </c>
      <c r="AX55" s="90"/>
      <c r="AY55" s="58" t="s">
        <v>21</v>
      </c>
      <c r="AZ55" s="47" t="s">
        <v>241</v>
      </c>
      <c r="BA55" s="41" t="s">
        <v>194</v>
      </c>
      <c r="BB55" s="196" t="s">
        <v>550</v>
      </c>
      <c r="BC55" s="278" t="s">
        <v>89</v>
      </c>
    </row>
    <row r="56" spans="1:55" customFormat="1" ht="15.75" customHeight="1" x14ac:dyDescent="0.25">
      <c r="B56" s="8" t="s">
        <v>105</v>
      </c>
      <c r="C56" s="148" t="s">
        <v>195</v>
      </c>
      <c r="D56" s="149" t="s">
        <v>196</v>
      </c>
      <c r="E56" s="150" t="s">
        <v>100</v>
      </c>
      <c r="F56" s="150" t="s">
        <v>101</v>
      </c>
      <c r="G56" s="273" t="s">
        <v>44</v>
      </c>
      <c r="H56" s="56">
        <v>37</v>
      </c>
      <c r="I56" s="95" t="s">
        <v>95</v>
      </c>
      <c r="J56" s="209">
        <v>1780</v>
      </c>
      <c r="K56" s="44"/>
      <c r="L56" s="151">
        <v>1743</v>
      </c>
      <c r="M56" s="152" t="s">
        <v>178</v>
      </c>
      <c r="N56" s="90"/>
      <c r="O56" s="90" t="s">
        <v>82</v>
      </c>
      <c r="P56" s="153" t="s">
        <v>238</v>
      </c>
      <c r="Q56" s="19" t="s">
        <v>101</v>
      </c>
      <c r="R56" s="153"/>
      <c r="S56" s="153"/>
      <c r="T56" s="153"/>
      <c r="U56" s="154" t="s">
        <v>231</v>
      </c>
      <c r="V56" s="20" t="s">
        <v>228</v>
      </c>
      <c r="W56" s="154"/>
      <c r="X56" s="154"/>
      <c r="Y56" s="154"/>
      <c r="Z56" s="90"/>
      <c r="AA56" s="90"/>
      <c r="AB56" s="155" t="s">
        <v>93</v>
      </c>
      <c r="AC56" s="195" t="s">
        <v>94</v>
      </c>
      <c r="AD56" s="155"/>
      <c r="AE56" s="155"/>
      <c r="AF56" s="155"/>
      <c r="AG56" s="90"/>
      <c r="AH56" s="146"/>
      <c r="AI56" s="146"/>
      <c r="AJ56" s="146"/>
      <c r="AK56" s="146"/>
      <c r="AL56" s="147"/>
      <c r="AM56" s="147"/>
      <c r="AN56" s="147"/>
      <c r="AO56" s="147"/>
      <c r="AP56" s="152" t="s">
        <v>197</v>
      </c>
      <c r="AQ56" s="90" t="s">
        <v>242</v>
      </c>
      <c r="AR56" s="35"/>
      <c r="AS56" s="90" t="s">
        <v>191</v>
      </c>
      <c r="AT56" s="90" t="s">
        <v>235</v>
      </c>
      <c r="AU56" s="90" t="s">
        <v>240</v>
      </c>
      <c r="AV56" s="90" t="s">
        <v>95</v>
      </c>
      <c r="AW56" s="90" t="s">
        <v>95</v>
      </c>
      <c r="AX56" s="90"/>
      <c r="AY56" s="58" t="s">
        <v>21</v>
      </c>
      <c r="AZ56" s="47" t="s">
        <v>243</v>
      </c>
      <c r="BA56" s="41" t="s">
        <v>200</v>
      </c>
      <c r="BB56" s="196" t="s">
        <v>551</v>
      </c>
      <c r="BC56" s="278" t="s">
        <v>89</v>
      </c>
    </row>
    <row r="57" spans="1:55" customFormat="1" ht="15.75" customHeight="1" x14ac:dyDescent="0.25">
      <c r="B57" s="8" t="s">
        <v>105</v>
      </c>
      <c r="C57" s="43" t="s">
        <v>201</v>
      </c>
      <c r="D57" s="49" t="s">
        <v>202</v>
      </c>
      <c r="E57" s="56" t="s">
        <v>100</v>
      </c>
      <c r="F57" s="56" t="s">
        <v>101</v>
      </c>
      <c r="G57" s="273" t="s">
        <v>44</v>
      </c>
      <c r="H57" s="143">
        <v>39</v>
      </c>
      <c r="I57" s="56"/>
      <c r="J57" s="105">
        <v>1782</v>
      </c>
      <c r="K57" s="50"/>
      <c r="L57" s="45">
        <v>1743</v>
      </c>
      <c r="M57" s="44"/>
      <c r="N57" s="44"/>
      <c r="O57" s="7" t="s">
        <v>82</v>
      </c>
      <c r="P57" s="93" t="s">
        <v>238</v>
      </c>
      <c r="Q57" s="19" t="s">
        <v>101</v>
      </c>
      <c r="R57" s="93"/>
      <c r="S57" s="93"/>
      <c r="T57" s="93"/>
      <c r="U57" s="85" t="s">
        <v>231</v>
      </c>
      <c r="V57" s="20" t="s">
        <v>228</v>
      </c>
      <c r="W57" s="85"/>
      <c r="X57" s="85"/>
      <c r="Y57" s="85"/>
      <c r="Z57" s="50"/>
      <c r="AA57" s="44"/>
      <c r="AB57" s="94" t="s">
        <v>93</v>
      </c>
      <c r="AC57" s="195" t="s">
        <v>94</v>
      </c>
      <c r="AD57" s="94"/>
      <c r="AE57" s="94"/>
      <c r="AF57" s="94"/>
      <c r="AG57" s="50"/>
      <c r="AH57" s="129"/>
      <c r="AI57" s="129"/>
      <c r="AJ57" s="129"/>
      <c r="AK57" s="129"/>
      <c r="AL57" s="130"/>
      <c r="AM57" s="130"/>
      <c r="AN57" s="130"/>
      <c r="AO57" s="130"/>
      <c r="AP57" s="156">
        <v>1782</v>
      </c>
      <c r="AQ57" s="44">
        <v>1</v>
      </c>
      <c r="AR57" s="44"/>
      <c r="AS57" s="44" t="s">
        <v>93</v>
      </c>
      <c r="AT57" s="90" t="s">
        <v>235</v>
      </c>
      <c r="AU57" s="90" t="s">
        <v>236</v>
      </c>
      <c r="AV57" s="44"/>
      <c r="AW57" s="90" t="s">
        <v>95</v>
      </c>
      <c r="AX57" s="44"/>
      <c r="AY57" s="58" t="s">
        <v>21</v>
      </c>
      <c r="AZ57" s="47" t="s">
        <v>244</v>
      </c>
      <c r="BA57" s="59" t="s">
        <v>204</v>
      </c>
      <c r="BB57" s="196" t="s">
        <v>552</v>
      </c>
      <c r="BC57" s="278" t="s">
        <v>89</v>
      </c>
    </row>
    <row r="58" spans="1:55" customFormat="1" ht="15.75" customHeight="1" x14ac:dyDescent="0.25">
      <c r="B58" s="8" t="s">
        <v>105</v>
      </c>
      <c r="C58" s="49" t="s">
        <v>245</v>
      </c>
      <c r="D58" s="166" t="s">
        <v>246</v>
      </c>
      <c r="E58" s="56" t="s">
        <v>100</v>
      </c>
      <c r="F58" s="56" t="s">
        <v>101</v>
      </c>
      <c r="G58" s="273" t="s">
        <v>44</v>
      </c>
      <c r="H58" s="143">
        <v>56</v>
      </c>
      <c r="I58" s="56"/>
      <c r="J58" s="105">
        <v>1799</v>
      </c>
      <c r="K58" s="57"/>
      <c r="L58" s="45">
        <v>1743</v>
      </c>
      <c r="M58" s="82"/>
      <c r="N58" s="82"/>
      <c r="O58" s="7" t="s">
        <v>82</v>
      </c>
      <c r="P58" s="93" t="s">
        <v>238</v>
      </c>
      <c r="Q58" s="19" t="s">
        <v>101</v>
      </c>
      <c r="R58" s="93"/>
      <c r="S58" s="93"/>
      <c r="T58" s="93"/>
      <c r="U58" s="85" t="s">
        <v>231</v>
      </c>
      <c r="V58" s="20" t="s">
        <v>228</v>
      </c>
      <c r="W58" s="85"/>
      <c r="X58" s="85"/>
      <c r="Y58" s="85"/>
      <c r="Z58" s="57"/>
      <c r="AA58" s="82"/>
      <c r="AB58" s="94" t="s">
        <v>93</v>
      </c>
      <c r="AC58" s="195" t="s">
        <v>94</v>
      </c>
      <c r="AD58" s="94"/>
      <c r="AE58" s="94"/>
      <c r="AF58" s="94"/>
      <c r="AG58" s="57"/>
      <c r="AH58" s="144"/>
      <c r="AI58" s="144"/>
      <c r="AJ58" s="144"/>
      <c r="AK58" s="144"/>
      <c r="AL58" s="145"/>
      <c r="AM58" s="145"/>
      <c r="AN58" s="145"/>
      <c r="AO58" s="145"/>
      <c r="AP58" s="156">
        <v>1799</v>
      </c>
      <c r="AQ58" s="44">
        <v>1</v>
      </c>
      <c r="AR58" s="44"/>
      <c r="AS58" s="44" t="s">
        <v>100</v>
      </c>
      <c r="AT58" s="90" t="s">
        <v>183</v>
      </c>
      <c r="AU58" s="90" t="s">
        <v>247</v>
      </c>
      <c r="AV58" s="44"/>
      <c r="AW58" s="90" t="s">
        <v>95</v>
      </c>
      <c r="AX58" s="44"/>
      <c r="AY58" s="58" t="s">
        <v>21</v>
      </c>
      <c r="AZ58" s="47" t="s">
        <v>248</v>
      </c>
      <c r="BA58" s="59" t="s">
        <v>249</v>
      </c>
      <c r="BB58" s="196" t="s">
        <v>553</v>
      </c>
      <c r="BC58" s="278" t="s">
        <v>89</v>
      </c>
    </row>
    <row r="59" spans="1:55" customFormat="1" ht="15.75" customHeight="1" x14ac:dyDescent="0.25">
      <c r="B59" s="8" t="s">
        <v>250</v>
      </c>
      <c r="C59" s="48" t="s">
        <v>251</v>
      </c>
      <c r="D59" s="70" t="s">
        <v>252</v>
      </c>
      <c r="E59" s="81" t="s">
        <v>100</v>
      </c>
      <c r="F59" s="81" t="s">
        <v>101</v>
      </c>
      <c r="G59" s="272" t="s">
        <v>44</v>
      </c>
      <c r="H59" s="81">
        <v>3</v>
      </c>
      <c r="I59" s="81"/>
      <c r="J59" s="203" t="s">
        <v>253</v>
      </c>
      <c r="K59" s="88"/>
      <c r="L59" s="167">
        <v>1742</v>
      </c>
      <c r="M59" s="88"/>
      <c r="N59" s="88"/>
      <c r="O59" s="7" t="s">
        <v>225</v>
      </c>
      <c r="P59" s="83" t="s">
        <v>230</v>
      </c>
      <c r="Q59" s="19" t="s">
        <v>101</v>
      </c>
      <c r="R59" s="83"/>
      <c r="S59" s="83"/>
      <c r="T59" s="83"/>
      <c r="U59" s="84" t="s">
        <v>231</v>
      </c>
      <c r="V59" s="20" t="s">
        <v>228</v>
      </c>
      <c r="W59" s="84"/>
      <c r="X59" s="84"/>
      <c r="Y59" s="84"/>
      <c r="Z59" s="79"/>
      <c r="AA59" s="79"/>
      <c r="AB59" s="86"/>
      <c r="AC59" s="195" t="s">
        <v>95</v>
      </c>
      <c r="AD59" s="86"/>
      <c r="AE59" s="86"/>
      <c r="AF59" s="86"/>
      <c r="AG59" s="88"/>
      <c r="AH59" s="168"/>
      <c r="AI59" s="168"/>
      <c r="AJ59" s="168"/>
      <c r="AK59" s="168"/>
      <c r="AL59" s="169"/>
      <c r="AM59" s="169"/>
      <c r="AN59" s="169"/>
      <c r="AO59" s="169"/>
      <c r="AP59" s="79" t="s">
        <v>253</v>
      </c>
      <c r="AQ59" s="79" t="s">
        <v>254</v>
      </c>
      <c r="AR59" s="79"/>
      <c r="AS59" s="79" t="s">
        <v>255</v>
      </c>
      <c r="AT59" s="90" t="s">
        <v>256</v>
      </c>
      <c r="AU59" s="90" t="s">
        <v>257</v>
      </c>
      <c r="AV59" s="79"/>
      <c r="AW59" s="90" t="s">
        <v>95</v>
      </c>
      <c r="AX59" s="79"/>
      <c r="AY59" s="58" t="s">
        <v>21</v>
      </c>
      <c r="AZ59" s="47" t="s">
        <v>258</v>
      </c>
      <c r="BA59" s="204" t="s">
        <v>259</v>
      </c>
      <c r="BB59" s="196" t="s">
        <v>554</v>
      </c>
      <c r="BC59" s="278" t="s">
        <v>89</v>
      </c>
    </row>
    <row r="60" spans="1:55" customFormat="1" ht="15.75" customHeight="1" x14ac:dyDescent="0.25">
      <c r="B60" s="8" t="s">
        <v>250</v>
      </c>
      <c r="C60" s="48" t="s">
        <v>260</v>
      </c>
      <c r="D60" s="70" t="s">
        <v>261</v>
      </c>
      <c r="E60" s="81" t="s">
        <v>100</v>
      </c>
      <c r="F60" s="81" t="s">
        <v>101</v>
      </c>
      <c r="G60" s="272" t="s">
        <v>44</v>
      </c>
      <c r="H60" s="81">
        <v>5</v>
      </c>
      <c r="I60" s="81"/>
      <c r="J60" s="203" t="s">
        <v>262</v>
      </c>
      <c r="K60" s="88"/>
      <c r="L60" s="167">
        <v>1742</v>
      </c>
      <c r="M60" s="88"/>
      <c r="N60" s="88"/>
      <c r="O60" s="7" t="s">
        <v>225</v>
      </c>
      <c r="P60" s="83" t="s">
        <v>230</v>
      </c>
      <c r="Q60" s="19" t="s">
        <v>101</v>
      </c>
      <c r="R60" s="83"/>
      <c r="S60" s="83"/>
      <c r="T60" s="83"/>
      <c r="U60" s="84" t="s">
        <v>231</v>
      </c>
      <c r="V60" s="20" t="s">
        <v>228</v>
      </c>
      <c r="W60" s="84"/>
      <c r="X60" s="84"/>
      <c r="Y60" s="84"/>
      <c r="Z60" s="79"/>
      <c r="AA60" s="79"/>
      <c r="AB60" s="86"/>
      <c r="AC60" s="195" t="s">
        <v>95</v>
      </c>
      <c r="AD60" s="86"/>
      <c r="AE60" s="86"/>
      <c r="AF60" s="86"/>
      <c r="AG60" s="88"/>
      <c r="AH60" s="168"/>
      <c r="AI60" s="168"/>
      <c r="AJ60" s="168"/>
      <c r="AK60" s="168"/>
      <c r="AL60" s="169"/>
      <c r="AM60" s="169"/>
      <c r="AN60" s="169"/>
      <c r="AO60" s="169"/>
      <c r="AP60" s="79" t="s">
        <v>262</v>
      </c>
      <c r="AQ60" s="79" t="s">
        <v>263</v>
      </c>
      <c r="AR60" s="79"/>
      <c r="AS60" s="79" t="s">
        <v>264</v>
      </c>
      <c r="AT60" s="90" t="s">
        <v>265</v>
      </c>
      <c r="AU60" s="90" t="s">
        <v>257</v>
      </c>
      <c r="AV60" s="79"/>
      <c r="AW60" s="90" t="s">
        <v>95</v>
      </c>
      <c r="AX60" s="79"/>
      <c r="AY60" s="58" t="s">
        <v>21</v>
      </c>
      <c r="AZ60" s="47" t="s">
        <v>266</v>
      </c>
      <c r="BA60" s="204" t="s">
        <v>259</v>
      </c>
      <c r="BB60" s="196" t="s">
        <v>555</v>
      </c>
      <c r="BC60" s="278" t="s">
        <v>89</v>
      </c>
    </row>
    <row r="61" spans="1:55" customFormat="1" ht="15.75" customHeight="1" x14ac:dyDescent="0.25">
      <c r="B61" s="8" t="s">
        <v>250</v>
      </c>
      <c r="C61" s="48" t="s">
        <v>267</v>
      </c>
      <c r="D61" s="70" t="s">
        <v>268</v>
      </c>
      <c r="E61" s="81" t="s">
        <v>100</v>
      </c>
      <c r="F61" s="81" t="s">
        <v>101</v>
      </c>
      <c r="G61" s="272" t="s">
        <v>44</v>
      </c>
      <c r="H61" s="81">
        <v>12</v>
      </c>
      <c r="I61" s="81"/>
      <c r="J61" s="203" t="s">
        <v>269</v>
      </c>
      <c r="K61" s="88"/>
      <c r="L61" s="167">
        <v>1742</v>
      </c>
      <c r="M61" s="88"/>
      <c r="N61" s="88"/>
      <c r="O61" s="7" t="s">
        <v>225</v>
      </c>
      <c r="P61" s="83" t="s">
        <v>230</v>
      </c>
      <c r="Q61" s="19" t="s">
        <v>101</v>
      </c>
      <c r="R61" s="83"/>
      <c r="S61" s="83"/>
      <c r="T61" s="83"/>
      <c r="U61" s="84" t="s">
        <v>231</v>
      </c>
      <c r="V61" s="20" t="s">
        <v>228</v>
      </c>
      <c r="W61" s="84"/>
      <c r="X61" s="84"/>
      <c r="Y61" s="84"/>
      <c r="Z61" s="79"/>
      <c r="AA61" s="79"/>
      <c r="AB61" s="86"/>
      <c r="AC61" s="195" t="s">
        <v>95</v>
      </c>
      <c r="AD61" s="86"/>
      <c r="AE61" s="86"/>
      <c r="AF61" s="86"/>
      <c r="AG61" s="88"/>
      <c r="AH61" s="168"/>
      <c r="AI61" s="168"/>
      <c r="AJ61" s="168"/>
      <c r="AK61" s="168"/>
      <c r="AL61" s="169"/>
      <c r="AM61" s="169"/>
      <c r="AN61" s="169"/>
      <c r="AO61" s="169"/>
      <c r="AP61" s="79" t="s">
        <v>269</v>
      </c>
      <c r="AQ61" s="79" t="s">
        <v>270</v>
      </c>
      <c r="AR61" s="79"/>
      <c r="AS61" s="79" t="s">
        <v>230</v>
      </c>
      <c r="AT61" s="90" t="s">
        <v>265</v>
      </c>
      <c r="AU61" s="90" t="s">
        <v>257</v>
      </c>
      <c r="AV61" s="79"/>
      <c r="AW61" s="90" t="s">
        <v>95</v>
      </c>
      <c r="AX61" s="79"/>
      <c r="AY61" s="58" t="s">
        <v>21</v>
      </c>
      <c r="AZ61" s="47" t="s">
        <v>271</v>
      </c>
      <c r="BA61" s="204" t="s">
        <v>259</v>
      </c>
      <c r="BB61" s="196" t="s">
        <v>556</v>
      </c>
      <c r="BC61" s="278" t="s">
        <v>89</v>
      </c>
    </row>
    <row r="62" spans="1:55" customFormat="1" ht="15.75" customHeight="1" x14ac:dyDescent="0.25">
      <c r="B62" s="8" t="s">
        <v>250</v>
      </c>
      <c r="C62" s="48" t="s">
        <v>272</v>
      </c>
      <c r="D62" s="70" t="s">
        <v>273</v>
      </c>
      <c r="E62" s="81" t="s">
        <v>100</v>
      </c>
      <c r="F62" s="81" t="s">
        <v>101</v>
      </c>
      <c r="G62" s="272" t="s">
        <v>44</v>
      </c>
      <c r="H62" s="81">
        <v>19</v>
      </c>
      <c r="I62" s="81"/>
      <c r="J62" s="203" t="s">
        <v>274</v>
      </c>
      <c r="K62" s="88"/>
      <c r="L62" s="167">
        <v>1741</v>
      </c>
      <c r="M62" s="88"/>
      <c r="N62" s="88"/>
      <c r="O62" s="7" t="s">
        <v>225</v>
      </c>
      <c r="P62" s="83" t="s">
        <v>230</v>
      </c>
      <c r="Q62" s="19" t="s">
        <v>101</v>
      </c>
      <c r="R62" s="83"/>
      <c r="S62" s="83"/>
      <c r="T62" s="83"/>
      <c r="U62" s="84" t="s">
        <v>231</v>
      </c>
      <c r="V62" s="20" t="s">
        <v>228</v>
      </c>
      <c r="W62" s="84"/>
      <c r="X62" s="84"/>
      <c r="Y62" s="84"/>
      <c r="Z62" s="79"/>
      <c r="AA62" s="79"/>
      <c r="AB62" s="86"/>
      <c r="AC62" s="195" t="s">
        <v>95</v>
      </c>
      <c r="AD62" s="86"/>
      <c r="AE62" s="86"/>
      <c r="AF62" s="86"/>
      <c r="AG62" s="88"/>
      <c r="AH62" s="168"/>
      <c r="AI62" s="168"/>
      <c r="AJ62" s="168"/>
      <c r="AK62" s="168"/>
      <c r="AL62" s="169"/>
      <c r="AM62" s="169"/>
      <c r="AN62" s="169"/>
      <c r="AO62" s="169"/>
      <c r="AP62" s="79" t="s">
        <v>274</v>
      </c>
      <c r="AQ62" s="79" t="s">
        <v>275</v>
      </c>
      <c r="AR62" s="79"/>
      <c r="AS62" s="79" t="s">
        <v>276</v>
      </c>
      <c r="AT62" s="90" t="s">
        <v>265</v>
      </c>
      <c r="AU62" s="90" t="s">
        <v>257</v>
      </c>
      <c r="AV62" s="79"/>
      <c r="AW62" s="90" t="s">
        <v>95</v>
      </c>
      <c r="AX62" s="79"/>
      <c r="AY62" s="58" t="s">
        <v>21</v>
      </c>
      <c r="AZ62" s="47" t="s">
        <v>277</v>
      </c>
      <c r="BA62" s="204" t="s">
        <v>259</v>
      </c>
      <c r="BB62" s="196" t="s">
        <v>557</v>
      </c>
      <c r="BC62" s="278" t="s">
        <v>89</v>
      </c>
    </row>
    <row r="63" spans="1:55" customFormat="1" ht="15.75" customHeight="1" x14ac:dyDescent="0.25">
      <c r="B63" s="8" t="s">
        <v>250</v>
      </c>
      <c r="C63" s="48" t="s">
        <v>278</v>
      </c>
      <c r="D63" s="70" t="s">
        <v>279</v>
      </c>
      <c r="E63" s="81" t="s">
        <v>100</v>
      </c>
      <c r="F63" s="81" t="s">
        <v>101</v>
      </c>
      <c r="G63" s="272" t="s">
        <v>44</v>
      </c>
      <c r="H63" s="81">
        <v>20</v>
      </c>
      <c r="I63" s="81"/>
      <c r="J63" s="203" t="s">
        <v>280</v>
      </c>
      <c r="K63" s="88"/>
      <c r="L63" s="167">
        <v>1742</v>
      </c>
      <c r="M63" s="88"/>
      <c r="N63" s="88"/>
      <c r="O63" s="7" t="s">
        <v>225</v>
      </c>
      <c r="P63" s="83" t="s">
        <v>230</v>
      </c>
      <c r="Q63" s="19" t="s">
        <v>101</v>
      </c>
      <c r="R63" s="83"/>
      <c r="S63" s="83"/>
      <c r="T63" s="83"/>
      <c r="U63" s="84" t="s">
        <v>231</v>
      </c>
      <c r="V63" s="20" t="s">
        <v>228</v>
      </c>
      <c r="W63" s="84"/>
      <c r="X63" s="84"/>
      <c r="Y63" s="84"/>
      <c r="Z63" s="79"/>
      <c r="AA63" s="79"/>
      <c r="AB63" s="86"/>
      <c r="AC63" s="195" t="s">
        <v>95</v>
      </c>
      <c r="AD63" s="86"/>
      <c r="AE63" s="86"/>
      <c r="AF63" s="86"/>
      <c r="AG63" s="88"/>
      <c r="AH63" s="168"/>
      <c r="AI63" s="168"/>
      <c r="AJ63" s="168"/>
      <c r="AK63" s="168"/>
      <c r="AL63" s="169"/>
      <c r="AM63" s="169"/>
      <c r="AN63" s="169"/>
      <c r="AO63" s="169"/>
      <c r="AP63" s="79" t="s">
        <v>280</v>
      </c>
      <c r="AQ63" s="79" t="s">
        <v>281</v>
      </c>
      <c r="AR63" s="79"/>
      <c r="AS63" s="79" t="s">
        <v>230</v>
      </c>
      <c r="AT63" s="90" t="s">
        <v>265</v>
      </c>
      <c r="AU63" s="90" t="s">
        <v>257</v>
      </c>
      <c r="AV63" s="79"/>
      <c r="AW63" s="90" t="s">
        <v>95</v>
      </c>
      <c r="AX63" s="79"/>
      <c r="AY63" s="58" t="s">
        <v>21</v>
      </c>
      <c r="AZ63" s="47" t="s">
        <v>282</v>
      </c>
      <c r="BA63" s="204" t="s">
        <v>259</v>
      </c>
      <c r="BB63" s="196" t="s">
        <v>558</v>
      </c>
      <c r="BC63" s="278" t="s">
        <v>89</v>
      </c>
    </row>
    <row r="64" spans="1:55" customFormat="1" ht="15.75" customHeight="1" x14ac:dyDescent="0.25">
      <c r="B64" s="8" t="s">
        <v>250</v>
      </c>
      <c r="C64" s="48" t="s">
        <v>283</v>
      </c>
      <c r="D64" s="70" t="s">
        <v>284</v>
      </c>
      <c r="E64" s="81" t="s">
        <v>100</v>
      </c>
      <c r="F64" s="81" t="s">
        <v>101</v>
      </c>
      <c r="G64" s="272" t="s">
        <v>44</v>
      </c>
      <c r="H64" s="81">
        <v>21</v>
      </c>
      <c r="I64" s="81"/>
      <c r="J64" s="203" t="s">
        <v>280</v>
      </c>
      <c r="K64" s="88"/>
      <c r="L64" s="167">
        <v>1741</v>
      </c>
      <c r="M64" s="88"/>
      <c r="N64" s="88"/>
      <c r="O64" s="7" t="s">
        <v>225</v>
      </c>
      <c r="P64" s="83" t="s">
        <v>230</v>
      </c>
      <c r="Q64" s="19" t="s">
        <v>101</v>
      </c>
      <c r="R64" s="83"/>
      <c r="S64" s="83"/>
      <c r="T64" s="83"/>
      <c r="U64" s="84" t="s">
        <v>231</v>
      </c>
      <c r="V64" s="20" t="s">
        <v>228</v>
      </c>
      <c r="W64" s="84"/>
      <c r="X64" s="84"/>
      <c r="Y64" s="84"/>
      <c r="Z64" s="79"/>
      <c r="AA64" s="79"/>
      <c r="AB64" s="86"/>
      <c r="AC64" s="195" t="s">
        <v>95</v>
      </c>
      <c r="AD64" s="86"/>
      <c r="AE64" s="86"/>
      <c r="AF64" s="86"/>
      <c r="AG64" s="88"/>
      <c r="AH64" s="168"/>
      <c r="AI64" s="168"/>
      <c r="AJ64" s="168"/>
      <c r="AK64" s="168"/>
      <c r="AL64" s="169"/>
      <c r="AM64" s="169"/>
      <c r="AN64" s="169"/>
      <c r="AO64" s="169"/>
      <c r="AP64" s="79" t="s">
        <v>280</v>
      </c>
      <c r="AQ64" s="79" t="s">
        <v>285</v>
      </c>
      <c r="AR64" s="79"/>
      <c r="AS64" s="79" t="s">
        <v>264</v>
      </c>
      <c r="AT64" s="90" t="s">
        <v>265</v>
      </c>
      <c r="AU64" s="90" t="s">
        <v>257</v>
      </c>
      <c r="AV64" s="79"/>
      <c r="AW64" s="90" t="s">
        <v>95</v>
      </c>
      <c r="AX64" s="79"/>
      <c r="AY64" s="58" t="s">
        <v>21</v>
      </c>
      <c r="AZ64" s="47" t="s">
        <v>286</v>
      </c>
      <c r="BA64" s="204" t="s">
        <v>259</v>
      </c>
      <c r="BB64" s="196" t="s">
        <v>559</v>
      </c>
      <c r="BC64" s="278" t="s">
        <v>89</v>
      </c>
    </row>
    <row r="65" spans="1:55" customFormat="1" ht="15.75" customHeight="1" x14ac:dyDescent="0.25">
      <c r="B65" s="8" t="s">
        <v>250</v>
      </c>
      <c r="C65" s="48" t="s">
        <v>287</v>
      </c>
      <c r="D65" s="70" t="s">
        <v>288</v>
      </c>
      <c r="E65" s="81" t="s">
        <v>100</v>
      </c>
      <c r="F65" s="81" t="s">
        <v>101</v>
      </c>
      <c r="G65" s="272" t="s">
        <v>44</v>
      </c>
      <c r="H65" s="81">
        <v>22</v>
      </c>
      <c r="I65" s="81"/>
      <c r="J65" s="203" t="s">
        <v>289</v>
      </c>
      <c r="K65" s="88"/>
      <c r="L65" s="167">
        <v>1741</v>
      </c>
      <c r="M65" s="88"/>
      <c r="N65" s="88"/>
      <c r="O65" s="7" t="s">
        <v>225</v>
      </c>
      <c r="P65" s="83" t="s">
        <v>230</v>
      </c>
      <c r="Q65" s="19" t="s">
        <v>101</v>
      </c>
      <c r="R65" s="83"/>
      <c r="S65" s="83"/>
      <c r="T65" s="83"/>
      <c r="U65" s="84" t="s">
        <v>231</v>
      </c>
      <c r="V65" s="20" t="s">
        <v>228</v>
      </c>
      <c r="W65" s="84"/>
      <c r="X65" s="84"/>
      <c r="Y65" s="84"/>
      <c r="Z65" s="79"/>
      <c r="AA65" s="79"/>
      <c r="AB65" s="86"/>
      <c r="AC65" s="195" t="s">
        <v>95</v>
      </c>
      <c r="AD65" s="86"/>
      <c r="AE65" s="86"/>
      <c r="AF65" s="86"/>
      <c r="AG65" s="88"/>
      <c r="AH65" s="168"/>
      <c r="AI65" s="168"/>
      <c r="AJ65" s="168"/>
      <c r="AK65" s="168"/>
      <c r="AL65" s="169"/>
      <c r="AM65" s="169"/>
      <c r="AN65" s="169"/>
      <c r="AO65" s="169"/>
      <c r="AP65" s="79" t="s">
        <v>289</v>
      </c>
      <c r="AQ65" s="79" t="s">
        <v>281</v>
      </c>
      <c r="AR65" s="79"/>
      <c r="AS65" s="79" t="s">
        <v>264</v>
      </c>
      <c r="AT65" s="90" t="s">
        <v>265</v>
      </c>
      <c r="AU65" s="90" t="s">
        <v>257</v>
      </c>
      <c r="AV65" s="79"/>
      <c r="AW65" s="90" t="s">
        <v>95</v>
      </c>
      <c r="AX65" s="79"/>
      <c r="AY65" s="58" t="s">
        <v>21</v>
      </c>
      <c r="AZ65" s="47" t="s">
        <v>290</v>
      </c>
      <c r="BA65" s="204" t="s">
        <v>259</v>
      </c>
      <c r="BB65" s="196" t="s">
        <v>560</v>
      </c>
      <c r="BC65" s="278" t="s">
        <v>89</v>
      </c>
    </row>
    <row r="66" spans="1:55" customFormat="1" ht="15.75" customHeight="1" x14ac:dyDescent="0.25">
      <c r="B66" s="8" t="s">
        <v>250</v>
      </c>
      <c r="C66" s="48" t="s">
        <v>291</v>
      </c>
      <c r="D66" s="70" t="s">
        <v>292</v>
      </c>
      <c r="E66" s="81" t="s">
        <v>293</v>
      </c>
      <c r="F66" s="81" t="s">
        <v>101</v>
      </c>
      <c r="G66" s="272" t="s">
        <v>43</v>
      </c>
      <c r="H66" s="81">
        <v>25</v>
      </c>
      <c r="I66" s="81"/>
      <c r="J66" s="203" t="s">
        <v>96</v>
      </c>
      <c r="K66" s="88"/>
      <c r="L66" s="167">
        <v>1741</v>
      </c>
      <c r="M66" s="88"/>
      <c r="N66" s="88"/>
      <c r="O66" s="7" t="s">
        <v>225</v>
      </c>
      <c r="P66" s="83" t="s">
        <v>230</v>
      </c>
      <c r="Q66" s="19" t="s">
        <v>101</v>
      </c>
      <c r="R66" s="83"/>
      <c r="S66" s="83"/>
      <c r="T66" s="83"/>
      <c r="U66" s="84" t="s">
        <v>231</v>
      </c>
      <c r="V66" s="20" t="s">
        <v>228</v>
      </c>
      <c r="W66" s="84"/>
      <c r="X66" s="84"/>
      <c r="Y66" s="84"/>
      <c r="Z66" s="79"/>
      <c r="AA66" s="79"/>
      <c r="AB66" s="86"/>
      <c r="AC66" s="195" t="s">
        <v>95</v>
      </c>
      <c r="AD66" s="86"/>
      <c r="AE66" s="86"/>
      <c r="AF66" s="86"/>
      <c r="AG66" s="88"/>
      <c r="AH66" s="168"/>
      <c r="AI66" s="168"/>
      <c r="AJ66" s="168"/>
      <c r="AK66" s="168"/>
      <c r="AL66" s="169"/>
      <c r="AM66" s="169"/>
      <c r="AN66" s="169"/>
      <c r="AO66" s="169"/>
      <c r="AP66" s="79" t="s">
        <v>96</v>
      </c>
      <c r="AQ66" s="79" t="s">
        <v>294</v>
      </c>
      <c r="AR66" s="79"/>
      <c r="AS66" s="79" t="s">
        <v>231</v>
      </c>
      <c r="AT66" s="90" t="s">
        <v>113</v>
      </c>
      <c r="AU66" s="90" t="s">
        <v>114</v>
      </c>
      <c r="AV66" s="79"/>
      <c r="AW66" s="90" t="s">
        <v>95</v>
      </c>
      <c r="AX66" s="79"/>
      <c r="AY66" s="58" t="s">
        <v>21</v>
      </c>
      <c r="AZ66" s="47" t="s">
        <v>295</v>
      </c>
      <c r="BA66" s="204" t="s">
        <v>259</v>
      </c>
      <c r="BB66" s="196" t="s">
        <v>561</v>
      </c>
      <c r="BC66" s="278" t="s">
        <v>89</v>
      </c>
    </row>
    <row r="67" spans="1:55" customFormat="1" ht="15.75" customHeight="1" x14ac:dyDescent="0.25">
      <c r="B67" s="157" t="s">
        <v>205</v>
      </c>
      <c r="C67" s="49" t="s">
        <v>206</v>
      </c>
      <c r="D67" s="43" t="s">
        <v>296</v>
      </c>
      <c r="E67" s="56" t="s">
        <v>100</v>
      </c>
      <c r="F67" s="138" t="s">
        <v>101</v>
      </c>
      <c r="G67" s="273" t="s">
        <v>44</v>
      </c>
      <c r="H67" s="143">
        <v>8</v>
      </c>
      <c r="I67" s="56"/>
      <c r="J67" s="105" t="s">
        <v>208</v>
      </c>
      <c r="K67" s="44"/>
      <c r="L67" s="52">
        <v>1745</v>
      </c>
      <c r="M67" s="44"/>
      <c r="N67" s="44"/>
      <c r="O67" s="91"/>
      <c r="P67" s="93" t="s">
        <v>230</v>
      </c>
      <c r="Q67" s="19" t="s">
        <v>101</v>
      </c>
      <c r="R67" s="93"/>
      <c r="S67" s="93"/>
      <c r="T67" s="93"/>
      <c r="U67" s="85" t="s">
        <v>231</v>
      </c>
      <c r="V67" s="20" t="s">
        <v>228</v>
      </c>
      <c r="W67" s="85"/>
      <c r="X67" s="85"/>
      <c r="Y67" s="85"/>
      <c r="Z67" s="44"/>
      <c r="AA67" s="44"/>
      <c r="AB67" s="94"/>
      <c r="AC67" s="195" t="s">
        <v>95</v>
      </c>
      <c r="AD67" s="94"/>
      <c r="AE67" s="94"/>
      <c r="AF67" s="94"/>
      <c r="AG67" s="44"/>
      <c r="AH67" s="141"/>
      <c r="AI67" s="141"/>
      <c r="AJ67" s="141"/>
      <c r="AK67" s="141"/>
      <c r="AL67" s="142"/>
      <c r="AM67" s="142"/>
      <c r="AN67" s="142"/>
      <c r="AO67" s="142"/>
      <c r="AP67" s="156" t="s">
        <v>208</v>
      </c>
      <c r="AQ67" s="44"/>
      <c r="AR67" s="44"/>
      <c r="AS67" s="44"/>
      <c r="AT67" s="90" t="s">
        <v>265</v>
      </c>
      <c r="AU67" s="90" t="s">
        <v>257</v>
      </c>
      <c r="AV67" s="91" t="s">
        <v>297</v>
      </c>
      <c r="AW67" s="90" t="s">
        <v>95</v>
      </c>
      <c r="AX67" s="44"/>
      <c r="AY67" s="58" t="s">
        <v>21</v>
      </c>
      <c r="AZ67" s="47" t="s">
        <v>298</v>
      </c>
      <c r="BA67" s="59" t="s">
        <v>211</v>
      </c>
      <c r="BB67" s="200" t="s">
        <v>562</v>
      </c>
      <c r="BC67" s="278" t="s">
        <v>89</v>
      </c>
    </row>
    <row r="68" spans="1:55" s="127" customFormat="1" ht="16.350000000000001" customHeight="1" x14ac:dyDescent="0.25">
      <c r="A68" s="16" t="s">
        <v>6</v>
      </c>
      <c r="B68" s="54"/>
      <c r="C68" s="21"/>
      <c r="D68" s="21"/>
      <c r="E68" s="53"/>
      <c r="F68" s="54"/>
      <c r="G68" s="21"/>
      <c r="H68" s="21"/>
      <c r="I68" s="21"/>
      <c r="J68" s="210"/>
      <c r="K68" s="21"/>
      <c r="L68" s="21"/>
      <c r="M68" s="21"/>
      <c r="N68" s="21"/>
      <c r="O68" s="21"/>
      <c r="AH68" s="2"/>
      <c r="AI68" s="2"/>
      <c r="AJ68" s="2"/>
      <c r="AK68" s="2"/>
      <c r="AL68" s="2"/>
      <c r="AM68" s="2"/>
      <c r="AN68" s="2"/>
      <c r="AO68" s="2"/>
    </row>
    <row r="69" spans="1:55" s="17" customFormat="1" ht="15.95" customHeight="1" x14ac:dyDescent="0.25">
      <c r="A69"/>
      <c r="B69" s="66" t="s">
        <v>74</v>
      </c>
      <c r="C69" s="33" t="s">
        <v>299</v>
      </c>
      <c r="D69" s="34" t="s">
        <v>300</v>
      </c>
      <c r="E69" s="60" t="s">
        <v>301</v>
      </c>
      <c r="F69" s="201" t="s">
        <v>94</v>
      </c>
      <c r="G69" s="269" t="s">
        <v>44</v>
      </c>
      <c r="H69" s="120"/>
      <c r="I69" s="120"/>
      <c r="J69" s="207" t="s">
        <v>302</v>
      </c>
      <c r="K69" s="133" t="s">
        <v>303</v>
      </c>
      <c r="L69" s="67"/>
      <c r="M69" s="37"/>
      <c r="N69" s="38" t="s">
        <v>304</v>
      </c>
      <c r="O69" s="35" t="s">
        <v>82</v>
      </c>
      <c r="P69" s="61" t="s">
        <v>93</v>
      </c>
      <c r="Q69" s="61" t="s">
        <v>94</v>
      </c>
      <c r="R69" s="61"/>
      <c r="S69" s="61"/>
      <c r="T69" s="61"/>
      <c r="U69" s="62" t="s">
        <v>100</v>
      </c>
      <c r="V69" s="62" t="s">
        <v>101</v>
      </c>
      <c r="W69" s="62"/>
      <c r="X69" s="62"/>
      <c r="Y69" s="62"/>
      <c r="Z69" s="37"/>
      <c r="AA69" s="37"/>
      <c r="AB69" s="39"/>
      <c r="AC69" s="39"/>
      <c r="AD69" s="39"/>
      <c r="AE69" s="39"/>
      <c r="AF69" s="39"/>
      <c r="AG69" s="38"/>
      <c r="AH69" s="114"/>
      <c r="AI69" s="114"/>
      <c r="AJ69" s="114"/>
      <c r="AK69" s="114"/>
      <c r="AL69" s="115"/>
      <c r="AM69" s="115"/>
      <c r="AN69" s="115"/>
      <c r="AO69" s="115"/>
      <c r="AP69" s="63"/>
      <c r="AQ69" s="63"/>
      <c r="AR69" s="35"/>
      <c r="AS69" s="35"/>
      <c r="AT69" s="68"/>
      <c r="AU69" s="35"/>
      <c r="AV69" s="35"/>
      <c r="AW69" s="37"/>
      <c r="AX69" s="37"/>
      <c r="AY69" s="58" t="s">
        <v>21</v>
      </c>
      <c r="AZ69" s="40" t="s">
        <v>591</v>
      </c>
      <c r="BA69" s="41" t="s">
        <v>305</v>
      </c>
      <c r="BB69" s="192" t="s">
        <v>590</v>
      </c>
      <c r="BC69" s="278" t="s">
        <v>89</v>
      </c>
    </row>
    <row r="70" spans="1:55" customFormat="1" ht="15.75" customHeight="1" x14ac:dyDescent="0.25">
      <c r="B70" s="158" t="s">
        <v>212</v>
      </c>
      <c r="C70" s="159" t="s">
        <v>487</v>
      </c>
      <c r="D70" s="52" t="s">
        <v>353</v>
      </c>
      <c r="E70" s="60" t="s">
        <v>301</v>
      </c>
      <c r="F70" s="201" t="s">
        <v>94</v>
      </c>
      <c r="G70" s="269" t="s">
        <v>44</v>
      </c>
      <c r="H70" s="6" t="s">
        <v>488</v>
      </c>
      <c r="I70" s="6"/>
      <c r="J70" s="211" t="s">
        <v>302</v>
      </c>
      <c r="K70" s="7"/>
      <c r="L70" s="7" t="s">
        <v>302</v>
      </c>
      <c r="M70" s="7"/>
      <c r="N70" s="7"/>
      <c r="O70" s="7"/>
      <c r="P70" s="19" t="s">
        <v>93</v>
      </c>
      <c r="Q70" s="19" t="s">
        <v>94</v>
      </c>
      <c r="R70" s="19"/>
      <c r="S70" s="19"/>
      <c r="T70" s="19"/>
      <c r="U70" s="20" t="s">
        <v>100</v>
      </c>
      <c r="V70" s="180" t="s">
        <v>101</v>
      </c>
      <c r="W70" s="20"/>
      <c r="X70" s="20"/>
      <c r="Y70" s="20"/>
      <c r="Z70" s="7"/>
      <c r="AA70" s="7"/>
      <c r="AB70" s="9" t="s">
        <v>95</v>
      </c>
      <c r="AC70" s="9" t="s">
        <v>95</v>
      </c>
      <c r="AD70" s="9"/>
      <c r="AE70" s="9"/>
      <c r="AF70" s="9"/>
      <c r="AG70" s="122" t="s">
        <v>489</v>
      </c>
      <c r="AH70" s="161"/>
      <c r="AI70" s="161"/>
      <c r="AJ70" s="161"/>
      <c r="AK70" s="161"/>
      <c r="AL70" s="162"/>
      <c r="AM70" s="162"/>
      <c r="AN70" s="162"/>
      <c r="AO70" s="162"/>
      <c r="AP70" s="7"/>
      <c r="AQ70" s="7"/>
      <c r="AR70" s="7"/>
      <c r="AS70" s="7"/>
      <c r="AT70" s="7"/>
      <c r="AU70" s="7"/>
      <c r="AV70" s="7"/>
      <c r="AW70" s="7" t="s">
        <v>217</v>
      </c>
      <c r="AX70" s="163" t="s">
        <v>490</v>
      </c>
      <c r="AY70" s="58" t="s">
        <v>21</v>
      </c>
      <c r="AZ70" s="202" t="s">
        <v>491</v>
      </c>
      <c r="BA70" s="59" t="s">
        <v>492</v>
      </c>
      <c r="BB70" s="165" t="s">
        <v>563</v>
      </c>
      <c r="BC70" s="278" t="s">
        <v>89</v>
      </c>
    </row>
    <row r="71" spans="1:55" ht="15" customHeight="1" x14ac:dyDescent="0.25">
      <c r="J71" s="212"/>
    </row>
    <row r="72" spans="1:55" s="17" customFormat="1" ht="15.95" customHeight="1" x14ac:dyDescent="0.25">
      <c r="A72"/>
      <c r="B72" s="66" t="s">
        <v>74</v>
      </c>
      <c r="C72" s="33" t="s">
        <v>306</v>
      </c>
      <c r="D72" s="34" t="s">
        <v>307</v>
      </c>
      <c r="E72" s="60" t="s">
        <v>308</v>
      </c>
      <c r="F72" s="60" t="s">
        <v>78</v>
      </c>
      <c r="G72" s="269" t="s">
        <v>44</v>
      </c>
      <c r="H72" s="120"/>
      <c r="I72" s="120"/>
      <c r="J72" s="207" t="s">
        <v>309</v>
      </c>
      <c r="K72" s="133" t="s">
        <v>310</v>
      </c>
      <c r="L72" s="67"/>
      <c r="M72" s="37"/>
      <c r="N72" s="38" t="s">
        <v>310</v>
      </c>
      <c r="O72" s="35" t="s">
        <v>311</v>
      </c>
      <c r="P72" s="61" t="s">
        <v>93</v>
      </c>
      <c r="Q72" s="61" t="s">
        <v>78</v>
      </c>
      <c r="R72" s="61"/>
      <c r="S72" s="61"/>
      <c r="T72" s="61"/>
      <c r="U72" s="62" t="s">
        <v>100</v>
      </c>
      <c r="V72" s="62" t="s">
        <v>101</v>
      </c>
      <c r="W72" s="62"/>
      <c r="X72" s="62"/>
      <c r="Y72" s="62"/>
      <c r="Z72" s="37"/>
      <c r="AA72" s="37"/>
      <c r="AB72" s="39"/>
      <c r="AC72" s="39"/>
      <c r="AD72" s="39"/>
      <c r="AE72" s="39"/>
      <c r="AF72" s="39"/>
      <c r="AG72" s="38"/>
      <c r="AH72" s="114"/>
      <c r="AI72" s="114"/>
      <c r="AJ72" s="114"/>
      <c r="AK72" s="114"/>
      <c r="AL72" s="115"/>
      <c r="AM72" s="115"/>
      <c r="AN72" s="115"/>
      <c r="AO72" s="115"/>
      <c r="AP72" s="63"/>
      <c r="AQ72" s="63"/>
      <c r="AR72" s="35"/>
      <c r="AS72" s="35"/>
      <c r="AT72" s="68"/>
      <c r="AU72" s="35"/>
      <c r="AV72" s="35"/>
      <c r="AW72" s="37"/>
      <c r="AX72" s="37"/>
      <c r="AY72" s="58" t="s">
        <v>21</v>
      </c>
      <c r="AZ72" s="40" t="s">
        <v>312</v>
      </c>
      <c r="BA72" s="41" t="s">
        <v>305</v>
      </c>
      <c r="BB72" s="192" t="s">
        <v>568</v>
      </c>
      <c r="BC72" s="278" t="s">
        <v>89</v>
      </c>
    </row>
    <row r="73" spans="1:55" customFormat="1" ht="15.75" customHeight="1" x14ac:dyDescent="0.25">
      <c r="B73" s="69" t="s">
        <v>90</v>
      </c>
      <c r="C73" s="170" t="s">
        <v>361</v>
      </c>
      <c r="D73" s="170" t="s">
        <v>362</v>
      </c>
      <c r="E73" s="6" t="s">
        <v>301</v>
      </c>
      <c r="F73" s="6" t="s">
        <v>94</v>
      </c>
      <c r="G73" s="275" t="s">
        <v>44</v>
      </c>
      <c r="H73" s="171"/>
      <c r="I73" s="171"/>
      <c r="J73" s="105" t="s">
        <v>363</v>
      </c>
      <c r="K73" s="46"/>
      <c r="L73" s="7">
        <v>1769</v>
      </c>
      <c r="M73" s="46"/>
      <c r="N73" s="46"/>
      <c r="O73" s="7" t="s">
        <v>82</v>
      </c>
      <c r="P73" s="19" t="s">
        <v>93</v>
      </c>
      <c r="Q73" s="19" t="s">
        <v>94</v>
      </c>
      <c r="R73" s="19"/>
      <c r="S73" s="19"/>
      <c r="T73" s="19"/>
      <c r="U73" s="20" t="s">
        <v>100</v>
      </c>
      <c r="V73" s="20" t="s">
        <v>101</v>
      </c>
      <c r="W73" s="20"/>
      <c r="X73" s="20"/>
      <c r="Y73" s="20"/>
      <c r="Z73" s="7" t="s">
        <v>98</v>
      </c>
      <c r="AA73" s="7" t="s">
        <v>364</v>
      </c>
      <c r="AB73" s="172" t="s">
        <v>365</v>
      </c>
      <c r="AC73" s="9" t="s">
        <v>366</v>
      </c>
      <c r="AD73" s="9"/>
      <c r="AE73" s="9"/>
      <c r="AF73" s="9"/>
      <c r="AG73" s="46"/>
      <c r="AH73" s="173"/>
      <c r="AI73" s="173"/>
      <c r="AJ73" s="173"/>
      <c r="AK73" s="173"/>
      <c r="AL73" s="174"/>
      <c r="AM73" s="174"/>
      <c r="AN73" s="174"/>
      <c r="AO73" s="174"/>
      <c r="AP73" s="46"/>
      <c r="AQ73" s="46"/>
      <c r="AR73" s="46"/>
      <c r="AS73" s="46"/>
      <c r="AT73" s="46"/>
      <c r="AU73" s="46"/>
      <c r="AV73" s="46"/>
      <c r="AW73" s="46"/>
      <c r="AX73" s="46"/>
      <c r="AY73" s="193" t="s">
        <v>21</v>
      </c>
      <c r="AZ73" s="194" t="s">
        <v>367</v>
      </c>
      <c r="BA73" s="41" t="s">
        <v>368</v>
      </c>
      <c r="BB73" s="125" t="s">
        <v>570</v>
      </c>
      <c r="BC73" s="278" t="s">
        <v>89</v>
      </c>
    </row>
    <row r="74" spans="1:55" customFormat="1" ht="15.75" customHeight="1" x14ac:dyDescent="0.25">
      <c r="B74" s="8" t="s">
        <v>105</v>
      </c>
      <c r="C74" s="43" t="s">
        <v>182</v>
      </c>
      <c r="D74" s="49" t="s">
        <v>122</v>
      </c>
      <c r="E74" s="56" t="s">
        <v>301</v>
      </c>
      <c r="F74" s="56" t="s">
        <v>94</v>
      </c>
      <c r="G74" s="273" t="s">
        <v>44</v>
      </c>
      <c r="H74" s="143">
        <v>3</v>
      </c>
      <c r="I74" s="56"/>
      <c r="J74" s="105">
        <v>1773</v>
      </c>
      <c r="K74" s="57"/>
      <c r="L74" s="45">
        <v>1770</v>
      </c>
      <c r="M74" s="44"/>
      <c r="N74" s="44"/>
      <c r="O74" s="7" t="s">
        <v>82</v>
      </c>
      <c r="P74" s="93" t="s">
        <v>93</v>
      </c>
      <c r="Q74" s="19" t="s">
        <v>94</v>
      </c>
      <c r="R74" s="93"/>
      <c r="S74" s="93"/>
      <c r="T74" s="93"/>
      <c r="U74" s="85" t="s">
        <v>100</v>
      </c>
      <c r="V74" s="20" t="s">
        <v>101</v>
      </c>
      <c r="W74" s="85"/>
      <c r="X74" s="85"/>
      <c r="Y74" s="85"/>
      <c r="Z74" s="57"/>
      <c r="AA74" s="44"/>
      <c r="AB74" s="94"/>
      <c r="AC74" s="195" t="s">
        <v>95</v>
      </c>
      <c r="AD74" s="94"/>
      <c r="AE74" s="94"/>
      <c r="AF74" s="94"/>
      <c r="AG74" s="57"/>
      <c r="AH74" s="144"/>
      <c r="AI74" s="144"/>
      <c r="AJ74" s="144"/>
      <c r="AK74" s="144"/>
      <c r="AL74" s="145"/>
      <c r="AM74" s="145"/>
      <c r="AN74" s="145"/>
      <c r="AO74" s="145"/>
      <c r="AP74" s="45">
        <v>1773</v>
      </c>
      <c r="AQ74" s="44">
        <v>2</v>
      </c>
      <c r="AR74" s="44"/>
      <c r="AS74" s="44" t="s">
        <v>93</v>
      </c>
      <c r="AT74" s="90" t="s">
        <v>265</v>
      </c>
      <c r="AU74" s="90" t="s">
        <v>257</v>
      </c>
      <c r="AV74" s="44"/>
      <c r="AW74" s="90" t="s">
        <v>95</v>
      </c>
      <c r="AX74" s="57"/>
      <c r="AY74" s="58" t="s">
        <v>21</v>
      </c>
      <c r="AZ74" s="47" t="s">
        <v>410</v>
      </c>
      <c r="BA74" s="59" t="s">
        <v>186</v>
      </c>
      <c r="BB74" s="196" t="s">
        <v>571</v>
      </c>
      <c r="BC74" s="278" t="s">
        <v>89</v>
      </c>
    </row>
    <row r="75" spans="1:55" customFormat="1" ht="15.75" customHeight="1" x14ac:dyDescent="0.25">
      <c r="B75" s="8" t="s">
        <v>105</v>
      </c>
      <c r="C75" s="148" t="s">
        <v>187</v>
      </c>
      <c r="D75" s="149" t="s">
        <v>188</v>
      </c>
      <c r="E75" s="150" t="s">
        <v>301</v>
      </c>
      <c r="F75" s="150" t="s">
        <v>94</v>
      </c>
      <c r="G75" s="273" t="s">
        <v>44</v>
      </c>
      <c r="H75" s="56">
        <v>8</v>
      </c>
      <c r="I75" s="95" t="s">
        <v>95</v>
      </c>
      <c r="J75" s="209">
        <v>1778</v>
      </c>
      <c r="K75" s="44"/>
      <c r="L75" s="151">
        <v>1770</v>
      </c>
      <c r="M75" s="152" t="s">
        <v>178</v>
      </c>
      <c r="N75" s="90"/>
      <c r="O75" s="90" t="s">
        <v>82</v>
      </c>
      <c r="P75" s="153" t="s">
        <v>93</v>
      </c>
      <c r="Q75" s="19" t="s">
        <v>94</v>
      </c>
      <c r="R75" s="153"/>
      <c r="S75" s="153"/>
      <c r="T75" s="153"/>
      <c r="U75" s="154" t="s">
        <v>100</v>
      </c>
      <c r="V75" s="20" t="s">
        <v>101</v>
      </c>
      <c r="W75" s="154"/>
      <c r="X75" s="154"/>
      <c r="Y75" s="154"/>
      <c r="Z75" s="90"/>
      <c r="AA75" s="90"/>
      <c r="AB75" s="155"/>
      <c r="AC75" s="195" t="s">
        <v>95</v>
      </c>
      <c r="AD75" s="155"/>
      <c r="AE75" s="155"/>
      <c r="AF75" s="155"/>
      <c r="AG75" s="90"/>
      <c r="AH75" s="146"/>
      <c r="AI75" s="146"/>
      <c r="AJ75" s="146"/>
      <c r="AK75" s="146"/>
      <c r="AL75" s="147"/>
      <c r="AM75" s="147"/>
      <c r="AN75" s="147"/>
      <c r="AO75" s="147"/>
      <c r="AP75" s="152" t="s">
        <v>189</v>
      </c>
      <c r="AQ75" s="90" t="s">
        <v>418</v>
      </c>
      <c r="AR75" s="35"/>
      <c r="AS75" s="90" t="s">
        <v>191</v>
      </c>
      <c r="AT75" s="90" t="s">
        <v>265</v>
      </c>
      <c r="AU75" s="90" t="s">
        <v>257</v>
      </c>
      <c r="AV75" s="90" t="s">
        <v>95</v>
      </c>
      <c r="AW75" s="90" t="s">
        <v>95</v>
      </c>
      <c r="AX75" s="90"/>
      <c r="AY75" s="58" t="s">
        <v>21</v>
      </c>
      <c r="AZ75" s="47" t="s">
        <v>419</v>
      </c>
      <c r="BA75" s="41" t="s">
        <v>194</v>
      </c>
      <c r="BB75" s="196" t="s">
        <v>572</v>
      </c>
      <c r="BC75" s="278" t="s">
        <v>89</v>
      </c>
    </row>
    <row r="76" spans="1:55" customFormat="1" ht="15.75" customHeight="1" x14ac:dyDescent="0.25">
      <c r="B76" s="8" t="s">
        <v>105</v>
      </c>
      <c r="C76" s="148" t="s">
        <v>195</v>
      </c>
      <c r="D76" s="149" t="s">
        <v>196</v>
      </c>
      <c r="E76" s="150" t="s">
        <v>301</v>
      </c>
      <c r="F76" s="150" t="s">
        <v>94</v>
      </c>
      <c r="G76" s="273" t="s">
        <v>44</v>
      </c>
      <c r="H76" s="56">
        <v>10</v>
      </c>
      <c r="I76" s="95" t="s">
        <v>95</v>
      </c>
      <c r="J76" s="209">
        <v>1780</v>
      </c>
      <c r="K76" s="44"/>
      <c r="L76" s="151">
        <v>1770</v>
      </c>
      <c r="M76" s="152" t="s">
        <v>178</v>
      </c>
      <c r="N76" s="90"/>
      <c r="O76" s="90" t="s">
        <v>82</v>
      </c>
      <c r="P76" s="153" t="s">
        <v>93</v>
      </c>
      <c r="Q76" s="19" t="s">
        <v>94</v>
      </c>
      <c r="R76" s="153"/>
      <c r="S76" s="153"/>
      <c r="T76" s="153"/>
      <c r="U76" s="154" t="s">
        <v>100</v>
      </c>
      <c r="V76" s="20" t="s">
        <v>101</v>
      </c>
      <c r="W76" s="154"/>
      <c r="X76" s="154"/>
      <c r="Y76" s="154"/>
      <c r="Z76" s="90"/>
      <c r="AA76" s="90"/>
      <c r="AB76" s="155"/>
      <c r="AC76" s="195" t="s">
        <v>95</v>
      </c>
      <c r="AD76" s="155"/>
      <c r="AE76" s="155"/>
      <c r="AF76" s="155"/>
      <c r="AG76" s="90"/>
      <c r="AH76" s="146"/>
      <c r="AI76" s="146"/>
      <c r="AJ76" s="146"/>
      <c r="AK76" s="146"/>
      <c r="AL76" s="147"/>
      <c r="AM76" s="147"/>
      <c r="AN76" s="147"/>
      <c r="AO76" s="147"/>
      <c r="AP76" s="152" t="s">
        <v>197</v>
      </c>
      <c r="AQ76" s="90" t="s">
        <v>436</v>
      </c>
      <c r="AR76" s="35"/>
      <c r="AS76" s="90" t="s">
        <v>191</v>
      </c>
      <c r="AT76" s="90" t="s">
        <v>265</v>
      </c>
      <c r="AU76" s="90" t="s">
        <v>257</v>
      </c>
      <c r="AV76" s="90" t="s">
        <v>95</v>
      </c>
      <c r="AW76" s="90" t="s">
        <v>95</v>
      </c>
      <c r="AX76" s="90"/>
      <c r="AY76" s="58" t="s">
        <v>21</v>
      </c>
      <c r="AZ76" s="47" t="s">
        <v>437</v>
      </c>
      <c r="BA76" s="41" t="s">
        <v>200</v>
      </c>
      <c r="BB76" s="196" t="s">
        <v>573</v>
      </c>
      <c r="BC76" s="278" t="s">
        <v>89</v>
      </c>
    </row>
    <row r="77" spans="1:55" customFormat="1" ht="15.75" customHeight="1" x14ac:dyDescent="0.25">
      <c r="B77" s="8" t="s">
        <v>105</v>
      </c>
      <c r="C77" s="43" t="s">
        <v>450</v>
      </c>
      <c r="D77" s="49" t="s">
        <v>451</v>
      </c>
      <c r="E77" s="56" t="s">
        <v>301</v>
      </c>
      <c r="F77" s="56" t="s">
        <v>94</v>
      </c>
      <c r="G77" s="273" t="s">
        <v>44</v>
      </c>
      <c r="H77" s="143">
        <v>21</v>
      </c>
      <c r="I77" s="56"/>
      <c r="J77" s="105">
        <v>1782</v>
      </c>
      <c r="K77" s="50"/>
      <c r="L77" s="176">
        <v>1761</v>
      </c>
      <c r="M77" s="44"/>
      <c r="N77" s="44"/>
      <c r="O77" s="7" t="s">
        <v>82</v>
      </c>
      <c r="P77" s="93" t="s">
        <v>93</v>
      </c>
      <c r="Q77" s="19" t="s">
        <v>94</v>
      </c>
      <c r="R77" s="93"/>
      <c r="S77" s="93"/>
      <c r="T77" s="93"/>
      <c r="U77" s="85" t="s">
        <v>100</v>
      </c>
      <c r="V77" s="20" t="s">
        <v>101</v>
      </c>
      <c r="W77" s="85"/>
      <c r="X77" s="85"/>
      <c r="Y77" s="85"/>
      <c r="Z77" s="50"/>
      <c r="AA77" s="44"/>
      <c r="AB77" s="94" t="s">
        <v>365</v>
      </c>
      <c r="AC77" s="195" t="s">
        <v>366</v>
      </c>
      <c r="AD77" s="94"/>
      <c r="AE77" s="94"/>
      <c r="AF77" s="94"/>
      <c r="AG77" s="50"/>
      <c r="AH77" s="129"/>
      <c r="AI77" s="129"/>
      <c r="AJ77" s="129"/>
      <c r="AK77" s="129"/>
      <c r="AL77" s="130"/>
      <c r="AM77" s="130"/>
      <c r="AN77" s="130"/>
      <c r="AO77" s="130"/>
      <c r="AP77" s="156">
        <v>1782</v>
      </c>
      <c r="AQ77" s="44">
        <v>52</v>
      </c>
      <c r="AR77" s="44"/>
      <c r="AS77" s="44" t="s">
        <v>452</v>
      </c>
      <c r="AT77" s="90" t="s">
        <v>232</v>
      </c>
      <c r="AU77" s="90" t="s">
        <v>236</v>
      </c>
      <c r="AV77" s="44"/>
      <c r="AW77" s="90" t="s">
        <v>453</v>
      </c>
      <c r="AX77" s="44" t="s">
        <v>453</v>
      </c>
      <c r="AY77" s="58" t="s">
        <v>21</v>
      </c>
      <c r="AZ77" s="47" t="s">
        <v>454</v>
      </c>
      <c r="BA77" s="59" t="s">
        <v>204</v>
      </c>
      <c r="BB77" s="196" t="s">
        <v>574</v>
      </c>
      <c r="BC77" s="278" t="s">
        <v>89</v>
      </c>
    </row>
    <row r="78" spans="1:55" customFormat="1" ht="15.75" customHeight="1" x14ac:dyDescent="0.25">
      <c r="B78" s="8" t="s">
        <v>105</v>
      </c>
      <c r="C78" s="43" t="s">
        <v>201</v>
      </c>
      <c r="D78" s="49" t="s">
        <v>202</v>
      </c>
      <c r="E78" s="56" t="s">
        <v>301</v>
      </c>
      <c r="F78" s="56" t="s">
        <v>94</v>
      </c>
      <c r="G78" s="273" t="s">
        <v>44</v>
      </c>
      <c r="H78" s="143">
        <v>12</v>
      </c>
      <c r="I78" s="56"/>
      <c r="J78" s="105">
        <v>1782</v>
      </c>
      <c r="K78" s="50"/>
      <c r="L78" s="45">
        <v>1770</v>
      </c>
      <c r="M78" s="44"/>
      <c r="N78" s="44"/>
      <c r="O78" s="7" t="s">
        <v>82</v>
      </c>
      <c r="P78" s="93" t="s">
        <v>93</v>
      </c>
      <c r="Q78" s="19" t="s">
        <v>94</v>
      </c>
      <c r="R78" s="93"/>
      <c r="S78" s="93"/>
      <c r="T78" s="93"/>
      <c r="U78" s="85" t="s">
        <v>100</v>
      </c>
      <c r="V78" s="20" t="s">
        <v>101</v>
      </c>
      <c r="W78" s="85"/>
      <c r="X78" s="85"/>
      <c r="Y78" s="85"/>
      <c r="Z78" s="50"/>
      <c r="AA78" s="44"/>
      <c r="AB78" s="94"/>
      <c r="AC78" s="195" t="s">
        <v>95</v>
      </c>
      <c r="AD78" s="94"/>
      <c r="AE78" s="94"/>
      <c r="AF78" s="94"/>
      <c r="AG78" s="50"/>
      <c r="AH78" s="129"/>
      <c r="AI78" s="129"/>
      <c r="AJ78" s="129"/>
      <c r="AK78" s="129"/>
      <c r="AL78" s="130"/>
      <c r="AM78" s="130"/>
      <c r="AN78" s="130"/>
      <c r="AO78" s="130"/>
      <c r="AP78" s="156">
        <v>1782</v>
      </c>
      <c r="AQ78" s="44">
        <v>1</v>
      </c>
      <c r="AR78" s="44"/>
      <c r="AS78" s="44" t="s">
        <v>93</v>
      </c>
      <c r="AT78" s="90" t="s">
        <v>265</v>
      </c>
      <c r="AU78" s="90" t="s">
        <v>257</v>
      </c>
      <c r="AV78" s="44"/>
      <c r="AW78" s="90" t="s">
        <v>95</v>
      </c>
      <c r="AX78" s="44"/>
      <c r="AY78" s="58" t="s">
        <v>21</v>
      </c>
      <c r="AZ78" s="47" t="s">
        <v>455</v>
      </c>
      <c r="BA78" s="59" t="s">
        <v>204</v>
      </c>
      <c r="BB78" s="196" t="s">
        <v>575</v>
      </c>
      <c r="BC78" s="278" t="s">
        <v>89</v>
      </c>
    </row>
    <row r="79" spans="1:55" customFormat="1" ht="15.75" customHeight="1" x14ac:dyDescent="0.25">
      <c r="B79" s="8" t="s">
        <v>105</v>
      </c>
      <c r="C79" s="43" t="s">
        <v>460</v>
      </c>
      <c r="D79" s="166" t="s">
        <v>461</v>
      </c>
      <c r="E79" s="56" t="s">
        <v>301</v>
      </c>
      <c r="F79" s="56" t="s">
        <v>94</v>
      </c>
      <c r="G79" s="273" t="s">
        <v>44</v>
      </c>
      <c r="H79" s="143">
        <v>29</v>
      </c>
      <c r="I79" s="56"/>
      <c r="J79" s="105">
        <v>1799</v>
      </c>
      <c r="K79" s="57"/>
      <c r="L79" s="45">
        <v>1770</v>
      </c>
      <c r="M79" s="82"/>
      <c r="N79" s="82"/>
      <c r="O79" s="7" t="s">
        <v>82</v>
      </c>
      <c r="P79" s="93" t="s">
        <v>93</v>
      </c>
      <c r="Q79" s="19" t="s">
        <v>94</v>
      </c>
      <c r="R79" s="93"/>
      <c r="S79" s="93"/>
      <c r="T79" s="93"/>
      <c r="U79" s="85" t="s">
        <v>100</v>
      </c>
      <c r="V79" s="20" t="s">
        <v>101</v>
      </c>
      <c r="W79" s="85"/>
      <c r="X79" s="85"/>
      <c r="Y79" s="85"/>
      <c r="Z79" s="57"/>
      <c r="AA79" s="82"/>
      <c r="AB79" s="94" t="s">
        <v>365</v>
      </c>
      <c r="AC79" s="195" t="s">
        <v>366</v>
      </c>
      <c r="AD79" s="94"/>
      <c r="AE79" s="94"/>
      <c r="AF79" s="94"/>
      <c r="AG79" s="57"/>
      <c r="AH79" s="144"/>
      <c r="AI79" s="144"/>
      <c r="AJ79" s="144"/>
      <c r="AK79" s="144"/>
      <c r="AL79" s="145"/>
      <c r="AM79" s="145"/>
      <c r="AN79" s="145"/>
      <c r="AO79" s="145"/>
      <c r="AP79" s="156">
        <v>1799</v>
      </c>
      <c r="AQ79" s="44">
        <v>65</v>
      </c>
      <c r="AR79" s="44"/>
      <c r="AS79" s="44" t="s">
        <v>365</v>
      </c>
      <c r="AT79" s="90" t="s">
        <v>235</v>
      </c>
      <c r="AU79" s="90" t="s">
        <v>236</v>
      </c>
      <c r="AV79" s="44"/>
      <c r="AW79" s="90" t="s">
        <v>95</v>
      </c>
      <c r="AX79" s="44"/>
      <c r="AY79" s="58" t="s">
        <v>21</v>
      </c>
      <c r="AZ79" s="47" t="s">
        <v>462</v>
      </c>
      <c r="BA79" s="59" t="s">
        <v>249</v>
      </c>
      <c r="BB79" s="196" t="s">
        <v>576</v>
      </c>
      <c r="BC79" s="278" t="s">
        <v>89</v>
      </c>
    </row>
    <row r="80" spans="1:55" customFormat="1" ht="15.75" customHeight="1" x14ac:dyDescent="0.25">
      <c r="B80" s="8" t="s">
        <v>105</v>
      </c>
      <c r="C80" s="48" t="s">
        <v>468</v>
      </c>
      <c r="D80" s="49" t="s">
        <v>469</v>
      </c>
      <c r="E80" s="6" t="s">
        <v>301</v>
      </c>
      <c r="F80" s="6" t="s">
        <v>94</v>
      </c>
      <c r="G80" s="270" t="s">
        <v>44</v>
      </c>
      <c r="H80" s="128" t="s">
        <v>470</v>
      </c>
      <c r="I80" s="6"/>
      <c r="J80" s="105" t="s">
        <v>471</v>
      </c>
      <c r="K80" s="50">
        <v>1770</v>
      </c>
      <c r="L80" s="52"/>
      <c r="M80" s="7"/>
      <c r="N80" s="122"/>
      <c r="O80" s="7" t="s">
        <v>82</v>
      </c>
      <c r="P80" s="19" t="s">
        <v>93</v>
      </c>
      <c r="Q80" s="19" t="s">
        <v>94</v>
      </c>
      <c r="R80" s="19"/>
      <c r="S80" s="19"/>
      <c r="T80" s="19"/>
      <c r="U80" s="20" t="s">
        <v>472</v>
      </c>
      <c r="V80" s="20" t="s">
        <v>406</v>
      </c>
      <c r="W80" s="20"/>
      <c r="X80" s="20"/>
      <c r="Y80" s="20"/>
      <c r="Z80" s="50"/>
      <c r="AA80" s="7"/>
      <c r="AB80" s="9" t="s">
        <v>473</v>
      </c>
      <c r="AC80" s="195" t="s">
        <v>366</v>
      </c>
      <c r="AD80" s="9"/>
      <c r="AE80" s="9"/>
      <c r="AF80" s="9"/>
      <c r="AG80" s="50"/>
      <c r="AH80" s="129"/>
      <c r="AI80" s="129"/>
      <c r="AJ80" s="129"/>
      <c r="AK80" s="129"/>
      <c r="AL80" s="130"/>
      <c r="AM80" s="130"/>
      <c r="AN80" s="130"/>
      <c r="AO80" s="130"/>
      <c r="AP80" s="52" t="s">
        <v>471</v>
      </c>
      <c r="AQ80" s="10" t="s">
        <v>474</v>
      </c>
      <c r="AR80" s="7"/>
      <c r="AS80" s="7" t="s">
        <v>475</v>
      </c>
      <c r="AT80" s="90" t="s">
        <v>95</v>
      </c>
      <c r="AU80" s="90" t="s">
        <v>476</v>
      </c>
      <c r="AV80" s="7"/>
      <c r="AW80" s="90" t="s">
        <v>95</v>
      </c>
      <c r="AX80" s="7"/>
      <c r="AY80" s="336" t="s">
        <v>680</v>
      </c>
      <c r="AZ80" s="47" t="s">
        <v>477</v>
      </c>
      <c r="BA80" s="59" t="s">
        <v>478</v>
      </c>
      <c r="BB80" s="196" t="s">
        <v>577</v>
      </c>
      <c r="BC80" s="278" t="s">
        <v>89</v>
      </c>
    </row>
    <row r="81" spans="1:56" customFormat="1" ht="15.75" customHeight="1" x14ac:dyDescent="0.25">
      <c r="B81" s="206" t="s">
        <v>641</v>
      </c>
      <c r="C81" s="48" t="s">
        <v>636</v>
      </c>
      <c r="D81" s="49" t="s">
        <v>461</v>
      </c>
      <c r="E81" s="6" t="s">
        <v>301</v>
      </c>
      <c r="F81" s="6" t="s">
        <v>94</v>
      </c>
      <c r="G81" s="270" t="s">
        <v>44</v>
      </c>
      <c r="H81" s="128" t="s">
        <v>637</v>
      </c>
      <c r="I81" s="6" t="s">
        <v>638</v>
      </c>
      <c r="J81" s="213">
        <v>1854</v>
      </c>
      <c r="K81" s="50"/>
      <c r="L81" s="105">
        <f>1854-83</f>
        <v>1771</v>
      </c>
      <c r="M81" s="7"/>
      <c r="N81" s="122"/>
      <c r="O81" s="7"/>
      <c r="P81" s="19" t="s">
        <v>93</v>
      </c>
      <c r="Q81" s="19" t="s">
        <v>94</v>
      </c>
      <c r="R81" s="19"/>
      <c r="S81" s="19"/>
      <c r="T81" s="19"/>
      <c r="U81" s="20" t="s">
        <v>472</v>
      </c>
      <c r="V81" s="20" t="s">
        <v>406</v>
      </c>
      <c r="W81" s="20"/>
      <c r="X81" s="20"/>
      <c r="Y81" s="20"/>
      <c r="Z81" s="50"/>
      <c r="AA81" s="7"/>
      <c r="AB81" s="9" t="s">
        <v>473</v>
      </c>
      <c r="AC81" s="195" t="s">
        <v>366</v>
      </c>
      <c r="AD81" s="9"/>
      <c r="AE81" s="9"/>
      <c r="AF81" s="9"/>
      <c r="AG81" s="50" t="s">
        <v>635</v>
      </c>
      <c r="AH81" s="129" t="s">
        <v>649</v>
      </c>
      <c r="AI81" s="129" t="s">
        <v>639</v>
      </c>
      <c r="AJ81" s="129" t="s">
        <v>640</v>
      </c>
      <c r="AK81" s="129" t="s">
        <v>405</v>
      </c>
      <c r="AL81" s="130" t="s">
        <v>646</v>
      </c>
      <c r="AM81" s="129" t="s">
        <v>647</v>
      </c>
      <c r="AN81" s="130" t="s">
        <v>640</v>
      </c>
      <c r="AO81" s="130" t="s">
        <v>405</v>
      </c>
      <c r="AP81" s="52"/>
      <c r="AQ81" s="10"/>
      <c r="AR81" s="7"/>
      <c r="AS81" s="7"/>
      <c r="AT81" s="90"/>
      <c r="AU81" s="90"/>
      <c r="AV81" s="7"/>
      <c r="AW81" s="90"/>
      <c r="AX81" s="7"/>
      <c r="AY81" s="336" t="s">
        <v>680</v>
      </c>
      <c r="AZ81" s="47"/>
      <c r="BA81" s="59"/>
      <c r="BB81" s="65"/>
      <c r="BC81" s="279" t="s">
        <v>634</v>
      </c>
      <c r="BD81" t="s">
        <v>89</v>
      </c>
    </row>
    <row r="82" spans="1:56" ht="15" customHeight="1" x14ac:dyDescent="0.25">
      <c r="H82" s="29">
        <f>1854-83</f>
        <v>1771</v>
      </c>
      <c r="J82" s="212"/>
    </row>
    <row r="83" spans="1:56" s="17" customFormat="1" ht="15.95" customHeight="1" x14ac:dyDescent="0.25">
      <c r="A83"/>
      <c r="B83" s="66" t="s">
        <v>74</v>
      </c>
      <c r="C83" s="33" t="s">
        <v>313</v>
      </c>
      <c r="D83" s="34" t="s">
        <v>314</v>
      </c>
      <c r="E83" s="60" t="s">
        <v>315</v>
      </c>
      <c r="F83" s="60" t="s">
        <v>94</v>
      </c>
      <c r="G83" s="269" t="s">
        <v>43</v>
      </c>
      <c r="H83" s="120"/>
      <c r="I83" s="120"/>
      <c r="J83" s="207" t="s">
        <v>316</v>
      </c>
      <c r="K83" s="133" t="s">
        <v>317</v>
      </c>
      <c r="L83" s="67"/>
      <c r="M83" s="37"/>
      <c r="N83" s="38" t="s">
        <v>317</v>
      </c>
      <c r="O83" s="35" t="s">
        <v>82</v>
      </c>
      <c r="P83" s="61" t="s">
        <v>93</v>
      </c>
      <c r="Q83" s="61" t="s">
        <v>94</v>
      </c>
      <c r="R83" s="61"/>
      <c r="S83" s="61"/>
      <c r="T83" s="61"/>
      <c r="U83" s="62" t="s">
        <v>100</v>
      </c>
      <c r="V83" s="62" t="s">
        <v>101</v>
      </c>
      <c r="W83" s="62"/>
      <c r="X83" s="62"/>
      <c r="Y83" s="62"/>
      <c r="Z83" s="37"/>
      <c r="AA83" s="37"/>
      <c r="AB83" s="39"/>
      <c r="AC83" s="39"/>
      <c r="AD83" s="39"/>
      <c r="AE83" s="39"/>
      <c r="AF83" s="39"/>
      <c r="AG83" s="38"/>
      <c r="AH83" s="114"/>
      <c r="AI83" s="114"/>
      <c r="AJ83" s="114"/>
      <c r="AK83" s="114"/>
      <c r="AL83" s="115"/>
      <c r="AM83" s="115"/>
      <c r="AN83" s="115"/>
      <c r="AO83" s="115"/>
      <c r="AP83" s="63"/>
      <c r="AQ83" s="63"/>
      <c r="AR83" s="35"/>
      <c r="AS83" s="35"/>
      <c r="AT83" s="68"/>
      <c r="AU83" s="35"/>
      <c r="AV83" s="35"/>
      <c r="AW83" s="37"/>
      <c r="AX83" s="37" t="s">
        <v>318</v>
      </c>
      <c r="AY83" s="58" t="s">
        <v>21</v>
      </c>
      <c r="AZ83" s="40" t="s">
        <v>319</v>
      </c>
      <c r="BA83" s="41" t="s">
        <v>320</v>
      </c>
      <c r="BB83" s="192" t="s">
        <v>582</v>
      </c>
      <c r="BC83" s="278" t="s">
        <v>89</v>
      </c>
    </row>
    <row r="84" spans="1:56" customFormat="1" ht="15.75" customHeight="1" x14ac:dyDescent="0.25">
      <c r="B84" s="69" t="s">
        <v>90</v>
      </c>
      <c r="C84" s="170" t="s">
        <v>377</v>
      </c>
      <c r="D84" s="170" t="s">
        <v>246</v>
      </c>
      <c r="E84" s="6" t="s">
        <v>378</v>
      </c>
      <c r="F84" s="6" t="s">
        <v>94</v>
      </c>
      <c r="G84" s="275" t="s">
        <v>43</v>
      </c>
      <c r="H84" s="171"/>
      <c r="I84" s="171"/>
      <c r="J84" s="105" t="s">
        <v>379</v>
      </c>
      <c r="K84" s="46"/>
      <c r="L84" s="7">
        <v>1780</v>
      </c>
      <c r="M84" s="46"/>
      <c r="N84" s="46"/>
      <c r="O84" s="7" t="s">
        <v>82</v>
      </c>
      <c r="P84" s="19" t="s">
        <v>93</v>
      </c>
      <c r="Q84" s="19" t="s">
        <v>94</v>
      </c>
      <c r="R84" s="19"/>
      <c r="S84" s="19"/>
      <c r="T84" s="19"/>
      <c r="U84" s="20" t="s">
        <v>100</v>
      </c>
      <c r="V84" s="20" t="s">
        <v>101</v>
      </c>
      <c r="W84" s="20"/>
      <c r="X84" s="20"/>
      <c r="Y84" s="20"/>
      <c r="Z84" s="7" t="s">
        <v>98</v>
      </c>
      <c r="AA84" s="7" t="s">
        <v>380</v>
      </c>
      <c r="AB84" s="172" t="s">
        <v>381</v>
      </c>
      <c r="AC84" s="9" t="s">
        <v>140</v>
      </c>
      <c r="AD84" s="9"/>
      <c r="AE84" s="9"/>
      <c r="AF84" s="9"/>
      <c r="AG84" s="46"/>
      <c r="AH84" s="173"/>
      <c r="AI84" s="173"/>
      <c r="AJ84" s="173"/>
      <c r="AK84" s="173"/>
      <c r="AL84" s="174"/>
      <c r="AM84" s="174"/>
      <c r="AN84" s="174"/>
      <c r="AO84" s="174"/>
      <c r="AP84" s="46"/>
      <c r="AQ84" s="46"/>
      <c r="AR84" s="46"/>
      <c r="AS84" s="46"/>
      <c r="AT84" s="46"/>
      <c r="AU84" s="46"/>
      <c r="AV84" s="7"/>
      <c r="AW84" s="46"/>
      <c r="AX84" s="46"/>
      <c r="AY84" s="193" t="s">
        <v>21</v>
      </c>
      <c r="AZ84" s="194" t="s">
        <v>382</v>
      </c>
      <c r="BA84" s="41" t="s">
        <v>368</v>
      </c>
      <c r="BB84" s="125" t="s">
        <v>583</v>
      </c>
      <c r="BC84" s="278" t="s">
        <v>89</v>
      </c>
    </row>
    <row r="85" spans="1:56" customFormat="1" ht="15.75" customHeight="1" x14ac:dyDescent="0.25">
      <c r="B85" s="8" t="s">
        <v>105</v>
      </c>
      <c r="C85" s="43" t="s">
        <v>182</v>
      </c>
      <c r="D85" s="49" t="s">
        <v>122</v>
      </c>
      <c r="E85" s="56" t="s">
        <v>411</v>
      </c>
      <c r="F85" s="56" t="s">
        <v>94</v>
      </c>
      <c r="G85" s="273" t="s">
        <v>43</v>
      </c>
      <c r="H85" s="143">
        <v>2</v>
      </c>
      <c r="I85" s="56"/>
      <c r="J85" s="105">
        <v>1773</v>
      </c>
      <c r="K85" s="57"/>
      <c r="L85" s="45">
        <v>1771</v>
      </c>
      <c r="M85" s="44"/>
      <c r="N85" s="57"/>
      <c r="O85" s="7" t="s">
        <v>82</v>
      </c>
      <c r="P85" s="93" t="s">
        <v>93</v>
      </c>
      <c r="Q85" s="19" t="s">
        <v>94</v>
      </c>
      <c r="R85" s="93"/>
      <c r="S85" s="93"/>
      <c r="T85" s="93"/>
      <c r="U85" s="85" t="s">
        <v>100</v>
      </c>
      <c r="V85" s="20" t="s">
        <v>101</v>
      </c>
      <c r="W85" s="85"/>
      <c r="X85" s="85"/>
      <c r="Y85" s="85"/>
      <c r="Z85" s="57"/>
      <c r="AA85" s="44"/>
      <c r="AB85" s="94"/>
      <c r="AC85" s="195" t="s">
        <v>95</v>
      </c>
      <c r="AD85" s="94"/>
      <c r="AE85" s="94"/>
      <c r="AF85" s="94"/>
      <c r="AG85" s="57"/>
      <c r="AH85" s="144"/>
      <c r="AI85" s="144"/>
      <c r="AJ85" s="144"/>
      <c r="AK85" s="144"/>
      <c r="AL85" s="145"/>
      <c r="AM85" s="145"/>
      <c r="AN85" s="145"/>
      <c r="AO85" s="145"/>
      <c r="AP85" s="45">
        <v>1773</v>
      </c>
      <c r="AQ85" s="44">
        <v>2</v>
      </c>
      <c r="AR85" s="44"/>
      <c r="AS85" s="44" t="s">
        <v>93</v>
      </c>
      <c r="AT85" s="90" t="s">
        <v>113</v>
      </c>
      <c r="AU85" s="90" t="s">
        <v>114</v>
      </c>
      <c r="AV85" s="44"/>
      <c r="AW85" s="90" t="s">
        <v>316</v>
      </c>
      <c r="AX85" s="57" t="s">
        <v>412</v>
      </c>
      <c r="AY85" s="58" t="s">
        <v>21</v>
      </c>
      <c r="AZ85" s="47" t="s">
        <v>413</v>
      </c>
      <c r="BA85" s="59" t="s">
        <v>186</v>
      </c>
      <c r="BB85" s="196" t="s">
        <v>584</v>
      </c>
      <c r="BC85" s="278" t="s">
        <v>89</v>
      </c>
    </row>
    <row r="86" spans="1:56" customFormat="1" ht="15.75" customHeight="1" x14ac:dyDescent="0.25">
      <c r="B86" s="8" t="s">
        <v>105</v>
      </c>
      <c r="C86" s="148" t="s">
        <v>187</v>
      </c>
      <c r="D86" s="149" t="s">
        <v>188</v>
      </c>
      <c r="E86" s="150" t="s">
        <v>411</v>
      </c>
      <c r="F86" s="150" t="s">
        <v>94</v>
      </c>
      <c r="G86" s="273" t="s">
        <v>43</v>
      </c>
      <c r="H86" s="56">
        <v>7</v>
      </c>
      <c r="I86" s="95" t="s">
        <v>95</v>
      </c>
      <c r="J86" s="209">
        <v>1778</v>
      </c>
      <c r="K86" s="44"/>
      <c r="L86" s="151">
        <v>1771</v>
      </c>
      <c r="M86" s="152" t="s">
        <v>178</v>
      </c>
      <c r="N86" s="90"/>
      <c r="O86" s="90" t="s">
        <v>82</v>
      </c>
      <c r="P86" s="153" t="s">
        <v>93</v>
      </c>
      <c r="Q86" s="19" t="s">
        <v>94</v>
      </c>
      <c r="R86" s="153"/>
      <c r="S86" s="153"/>
      <c r="T86" s="153"/>
      <c r="U86" s="154" t="s">
        <v>100</v>
      </c>
      <c r="V86" s="20" t="s">
        <v>101</v>
      </c>
      <c r="W86" s="154"/>
      <c r="X86" s="154"/>
      <c r="Y86" s="154"/>
      <c r="Z86" s="90"/>
      <c r="AA86" s="90"/>
      <c r="AB86" s="155"/>
      <c r="AC86" s="195" t="s">
        <v>95</v>
      </c>
      <c r="AD86" s="155"/>
      <c r="AE86" s="155"/>
      <c r="AF86" s="155"/>
      <c r="AG86" s="90"/>
      <c r="AH86" s="146"/>
      <c r="AI86" s="146"/>
      <c r="AJ86" s="146"/>
      <c r="AK86" s="146"/>
      <c r="AL86" s="147"/>
      <c r="AM86" s="147"/>
      <c r="AN86" s="147"/>
      <c r="AO86" s="147"/>
      <c r="AP86" s="152" t="s">
        <v>189</v>
      </c>
      <c r="AQ86" s="90" t="s">
        <v>420</v>
      </c>
      <c r="AR86" s="35"/>
      <c r="AS86" s="90" t="s">
        <v>191</v>
      </c>
      <c r="AT86" s="90" t="s">
        <v>113</v>
      </c>
      <c r="AU86" s="90" t="s">
        <v>114</v>
      </c>
      <c r="AV86" s="90" t="s">
        <v>95</v>
      </c>
      <c r="AW86" s="90" t="s">
        <v>95</v>
      </c>
      <c r="AX86" s="90"/>
      <c r="AY86" s="58" t="s">
        <v>21</v>
      </c>
      <c r="AZ86" s="47" t="s">
        <v>421</v>
      </c>
      <c r="BA86" s="41" t="s">
        <v>194</v>
      </c>
      <c r="BB86" s="196" t="s">
        <v>585</v>
      </c>
      <c r="BC86" s="278" t="s">
        <v>89</v>
      </c>
    </row>
    <row r="87" spans="1:56" customFormat="1" ht="15.75" customHeight="1" x14ac:dyDescent="0.25">
      <c r="B87" s="8" t="s">
        <v>105</v>
      </c>
      <c r="C87" s="148" t="s">
        <v>195</v>
      </c>
      <c r="D87" s="149" t="s">
        <v>196</v>
      </c>
      <c r="E87" s="150" t="s">
        <v>411</v>
      </c>
      <c r="F87" s="150" t="s">
        <v>94</v>
      </c>
      <c r="G87" s="273" t="s">
        <v>43</v>
      </c>
      <c r="H87" s="56">
        <v>9</v>
      </c>
      <c r="I87" s="95" t="s">
        <v>95</v>
      </c>
      <c r="J87" s="209">
        <v>1780</v>
      </c>
      <c r="K87" s="44" t="s">
        <v>422</v>
      </c>
      <c r="L87" s="151">
        <v>1771</v>
      </c>
      <c r="M87" s="152" t="s">
        <v>178</v>
      </c>
      <c r="N87" s="90"/>
      <c r="O87" s="90" t="s">
        <v>82</v>
      </c>
      <c r="P87" s="153" t="s">
        <v>93</v>
      </c>
      <c r="Q87" s="19" t="s">
        <v>94</v>
      </c>
      <c r="R87" s="153"/>
      <c r="S87" s="153"/>
      <c r="T87" s="153"/>
      <c r="U87" s="154" t="s">
        <v>100</v>
      </c>
      <c r="V87" s="20" t="s">
        <v>101</v>
      </c>
      <c r="W87" s="154"/>
      <c r="X87" s="154"/>
      <c r="Y87" s="154"/>
      <c r="Z87" s="90"/>
      <c r="AA87" s="90"/>
      <c r="AB87" s="155"/>
      <c r="AC87" s="195" t="s">
        <v>95</v>
      </c>
      <c r="AD87" s="155"/>
      <c r="AE87" s="155"/>
      <c r="AF87" s="155"/>
      <c r="AG87" s="90"/>
      <c r="AH87" s="146"/>
      <c r="AI87" s="146"/>
      <c r="AJ87" s="146"/>
      <c r="AK87" s="146"/>
      <c r="AL87" s="147"/>
      <c r="AM87" s="147"/>
      <c r="AN87" s="147"/>
      <c r="AO87" s="147"/>
      <c r="AP87" s="152" t="s">
        <v>197</v>
      </c>
      <c r="AQ87" s="90" t="s">
        <v>438</v>
      </c>
      <c r="AR87" s="35"/>
      <c r="AS87" s="90" t="s">
        <v>191</v>
      </c>
      <c r="AT87" s="90" t="s">
        <v>113</v>
      </c>
      <c r="AU87" s="90" t="s">
        <v>114</v>
      </c>
      <c r="AV87" s="90" t="s">
        <v>95</v>
      </c>
      <c r="AW87" s="90" t="s">
        <v>95</v>
      </c>
      <c r="AX87" s="90"/>
      <c r="AY87" s="58" t="s">
        <v>21</v>
      </c>
      <c r="AZ87" s="47" t="s">
        <v>439</v>
      </c>
      <c r="BA87" s="41" t="s">
        <v>200</v>
      </c>
      <c r="BB87" s="196" t="s">
        <v>586</v>
      </c>
      <c r="BC87" s="278" t="s">
        <v>89</v>
      </c>
    </row>
    <row r="88" spans="1:56" customFormat="1" ht="15.75" customHeight="1" x14ac:dyDescent="0.25">
      <c r="B88" s="8" t="s">
        <v>105</v>
      </c>
      <c r="C88" s="43" t="s">
        <v>201</v>
      </c>
      <c r="D88" s="49" t="s">
        <v>202</v>
      </c>
      <c r="E88" s="56" t="s">
        <v>411</v>
      </c>
      <c r="F88" s="56" t="s">
        <v>94</v>
      </c>
      <c r="G88" s="273" t="s">
        <v>43</v>
      </c>
      <c r="H88" s="143">
        <v>11</v>
      </c>
      <c r="I88" s="56"/>
      <c r="J88" s="105">
        <v>1782</v>
      </c>
      <c r="K88" s="50"/>
      <c r="L88" s="45">
        <v>1771</v>
      </c>
      <c r="M88" s="44"/>
      <c r="N88" s="44"/>
      <c r="O88" s="7" t="s">
        <v>82</v>
      </c>
      <c r="P88" s="93" t="s">
        <v>93</v>
      </c>
      <c r="Q88" s="19" t="s">
        <v>94</v>
      </c>
      <c r="R88" s="93"/>
      <c r="S88" s="93"/>
      <c r="T88" s="93"/>
      <c r="U88" s="85" t="s">
        <v>100</v>
      </c>
      <c r="V88" s="20" t="s">
        <v>101</v>
      </c>
      <c r="W88" s="85"/>
      <c r="X88" s="85"/>
      <c r="Y88" s="85"/>
      <c r="Z88" s="50"/>
      <c r="AA88" s="44"/>
      <c r="AB88" s="94"/>
      <c r="AC88" s="195" t="s">
        <v>95</v>
      </c>
      <c r="AD88" s="94"/>
      <c r="AE88" s="94"/>
      <c r="AF88" s="94"/>
      <c r="AG88" s="50"/>
      <c r="AH88" s="129"/>
      <c r="AI88" s="129"/>
      <c r="AJ88" s="129"/>
      <c r="AK88" s="129"/>
      <c r="AL88" s="130"/>
      <c r="AM88" s="130"/>
      <c r="AN88" s="130"/>
      <c r="AO88" s="130"/>
      <c r="AP88" s="156">
        <v>1782</v>
      </c>
      <c r="AQ88" s="44">
        <v>1</v>
      </c>
      <c r="AR88" s="44"/>
      <c r="AS88" s="44" t="s">
        <v>93</v>
      </c>
      <c r="AT88" s="90" t="s">
        <v>113</v>
      </c>
      <c r="AU88" s="90" t="s">
        <v>114</v>
      </c>
      <c r="AV88" s="44"/>
      <c r="AW88" s="90" t="s">
        <v>95</v>
      </c>
      <c r="AX88" s="44"/>
      <c r="AY88" s="58" t="s">
        <v>21</v>
      </c>
      <c r="AZ88" s="47" t="s">
        <v>456</v>
      </c>
      <c r="BA88" s="59" t="s">
        <v>204</v>
      </c>
      <c r="BB88" s="196" t="s">
        <v>587</v>
      </c>
      <c r="BC88" s="278" t="s">
        <v>89</v>
      </c>
    </row>
    <row r="89" spans="1:56" customFormat="1" ht="15.75" customHeight="1" x14ac:dyDescent="0.25">
      <c r="B89" s="8" t="s">
        <v>105</v>
      </c>
      <c r="C89" s="49" t="s">
        <v>245</v>
      </c>
      <c r="D89" s="166" t="s">
        <v>246</v>
      </c>
      <c r="E89" s="56" t="s">
        <v>411</v>
      </c>
      <c r="F89" s="56" t="s">
        <v>94</v>
      </c>
      <c r="G89" s="273" t="s">
        <v>43</v>
      </c>
      <c r="H89" s="143"/>
      <c r="I89" s="56"/>
      <c r="J89" s="105">
        <v>1799</v>
      </c>
      <c r="K89" s="50">
        <v>1771</v>
      </c>
      <c r="L89" s="10"/>
      <c r="M89" s="82"/>
      <c r="N89" s="57"/>
      <c r="O89" s="7" t="s">
        <v>82</v>
      </c>
      <c r="P89" s="93" t="s">
        <v>93</v>
      </c>
      <c r="Q89" s="19" t="s">
        <v>94</v>
      </c>
      <c r="R89" s="93"/>
      <c r="S89" s="93"/>
      <c r="T89" s="93"/>
      <c r="U89" s="85" t="s">
        <v>100</v>
      </c>
      <c r="V89" s="20" t="s">
        <v>101</v>
      </c>
      <c r="W89" s="85"/>
      <c r="X89" s="85"/>
      <c r="Y89" s="85"/>
      <c r="Z89" s="57"/>
      <c r="AA89" s="82"/>
      <c r="AB89" s="94"/>
      <c r="AC89" s="195" t="s">
        <v>95</v>
      </c>
      <c r="AD89" s="94"/>
      <c r="AE89" s="94"/>
      <c r="AF89" s="94"/>
      <c r="AG89" s="57"/>
      <c r="AH89" s="144"/>
      <c r="AI89" s="144"/>
      <c r="AJ89" s="144"/>
      <c r="AK89" s="144"/>
      <c r="AL89" s="145"/>
      <c r="AM89" s="145"/>
      <c r="AN89" s="145"/>
      <c r="AO89" s="145"/>
      <c r="AP89" s="156">
        <v>1799</v>
      </c>
      <c r="AQ89" s="44">
        <v>1</v>
      </c>
      <c r="AR89" s="44"/>
      <c r="AS89" s="44" t="s">
        <v>100</v>
      </c>
      <c r="AT89" s="90" t="s">
        <v>113</v>
      </c>
      <c r="AU89" s="90" t="s">
        <v>114</v>
      </c>
      <c r="AV89" s="44"/>
      <c r="AW89" s="90" t="s">
        <v>95</v>
      </c>
      <c r="AX89" s="44"/>
      <c r="AY89" s="58" t="s">
        <v>21</v>
      </c>
      <c r="AZ89" s="47" t="s">
        <v>463</v>
      </c>
      <c r="BA89" s="59" t="s">
        <v>249</v>
      </c>
      <c r="BB89" s="196" t="s">
        <v>588</v>
      </c>
      <c r="BC89" s="278" t="s">
        <v>89</v>
      </c>
    </row>
    <row r="90" spans="1:56" customFormat="1" ht="15.75" customHeight="1" x14ac:dyDescent="0.25">
      <c r="B90" s="177" t="s">
        <v>509</v>
      </c>
      <c r="C90" s="42" t="s">
        <v>510</v>
      </c>
      <c r="D90" s="45"/>
      <c r="E90" s="6" t="s">
        <v>378</v>
      </c>
      <c r="F90" s="201" t="s">
        <v>94</v>
      </c>
      <c r="G90" s="270" t="s">
        <v>43</v>
      </c>
      <c r="H90" s="6">
        <v>47</v>
      </c>
      <c r="I90" s="205"/>
      <c r="J90" s="213">
        <v>1817</v>
      </c>
      <c r="K90" s="44"/>
      <c r="L90" s="178">
        <v>1770</v>
      </c>
      <c r="M90" s="44"/>
      <c r="N90" s="44"/>
      <c r="O90" s="44"/>
      <c r="P90" s="179" t="s">
        <v>93</v>
      </c>
      <c r="Q90" s="19" t="s">
        <v>94</v>
      </c>
      <c r="R90" s="179"/>
      <c r="S90" s="179"/>
      <c r="T90" s="179"/>
      <c r="U90" s="180" t="s">
        <v>100</v>
      </c>
      <c r="V90" s="180" t="s">
        <v>406</v>
      </c>
      <c r="W90" s="180"/>
      <c r="X90" s="180"/>
      <c r="Y90" s="180"/>
      <c r="Z90" s="133"/>
      <c r="AA90" s="133"/>
      <c r="AB90" s="181" t="s">
        <v>511</v>
      </c>
      <c r="AC90" s="9" t="s">
        <v>512</v>
      </c>
      <c r="AD90" s="181"/>
      <c r="AE90" s="181"/>
      <c r="AF90" s="181"/>
      <c r="AG90" s="7" t="s">
        <v>513</v>
      </c>
      <c r="AH90" s="104"/>
      <c r="AI90" s="104"/>
      <c r="AJ90" s="104"/>
      <c r="AK90" s="104"/>
      <c r="AL90" s="108"/>
      <c r="AM90" s="108"/>
      <c r="AN90" s="108"/>
      <c r="AO90" s="108"/>
      <c r="AP90" s="133"/>
      <c r="AQ90" s="133"/>
      <c r="AR90" s="133"/>
      <c r="AS90" s="133"/>
      <c r="AT90" s="133"/>
      <c r="AU90" s="133"/>
      <c r="AV90" s="133"/>
      <c r="AW90" s="133"/>
      <c r="AX90" s="36"/>
      <c r="AY90" s="336" t="s">
        <v>680</v>
      </c>
      <c r="AZ90" s="202" t="s">
        <v>514</v>
      </c>
      <c r="BA90" s="41" t="s">
        <v>515</v>
      </c>
      <c r="BB90" s="165" t="s">
        <v>589</v>
      </c>
      <c r="BC90" s="278" t="s">
        <v>89</v>
      </c>
    </row>
    <row r="91" spans="1:56" ht="15" customHeight="1" x14ac:dyDescent="0.25">
      <c r="J91" s="212"/>
    </row>
    <row r="92" spans="1:56" s="17" customFormat="1" ht="15.95" customHeight="1" x14ac:dyDescent="0.25">
      <c r="A92"/>
      <c r="B92" s="66" t="s">
        <v>74</v>
      </c>
      <c r="C92" s="33" t="s">
        <v>321</v>
      </c>
      <c r="D92" s="34" t="s">
        <v>322</v>
      </c>
      <c r="E92" s="60" t="s">
        <v>323</v>
      </c>
      <c r="F92" s="60" t="s">
        <v>94</v>
      </c>
      <c r="G92" s="269" t="s">
        <v>44</v>
      </c>
      <c r="H92" s="120"/>
      <c r="I92" s="120"/>
      <c r="J92" s="207" t="s">
        <v>324</v>
      </c>
      <c r="K92" s="133" t="s">
        <v>325</v>
      </c>
      <c r="L92" s="67"/>
      <c r="M92" s="37"/>
      <c r="N92" s="38" t="s">
        <v>326</v>
      </c>
      <c r="O92" s="35" t="s">
        <v>82</v>
      </c>
      <c r="P92" s="61" t="s">
        <v>93</v>
      </c>
      <c r="Q92" s="61" t="s">
        <v>94</v>
      </c>
      <c r="R92" s="61"/>
      <c r="S92" s="61"/>
      <c r="T92" s="61"/>
      <c r="U92" s="62" t="s">
        <v>100</v>
      </c>
      <c r="V92" s="62" t="s">
        <v>101</v>
      </c>
      <c r="W92" s="62"/>
      <c r="X92" s="62"/>
      <c r="Y92" s="62"/>
      <c r="Z92" s="37"/>
      <c r="AA92" s="37"/>
      <c r="AB92" s="39"/>
      <c r="AC92" s="39"/>
      <c r="AD92" s="39"/>
      <c r="AE92" s="39"/>
      <c r="AF92" s="39"/>
      <c r="AG92" s="38"/>
      <c r="AH92" s="114"/>
      <c r="AI92" s="114"/>
      <c r="AJ92" s="114"/>
      <c r="AK92" s="114"/>
      <c r="AL92" s="115"/>
      <c r="AM92" s="115"/>
      <c r="AN92" s="115"/>
      <c r="AO92" s="115"/>
      <c r="AP92" s="63"/>
      <c r="AQ92" s="63"/>
      <c r="AR92" s="35"/>
      <c r="AS92" s="35"/>
      <c r="AT92" s="68"/>
      <c r="AU92" s="35"/>
      <c r="AV92" s="35"/>
      <c r="AW92" s="37"/>
      <c r="AX92" s="37"/>
      <c r="AY92" s="58" t="s">
        <v>21</v>
      </c>
      <c r="AZ92" s="40" t="s">
        <v>327</v>
      </c>
      <c r="BA92" s="41" t="s">
        <v>320</v>
      </c>
      <c r="BB92" s="192" t="s">
        <v>597</v>
      </c>
      <c r="BC92" s="278" t="s">
        <v>89</v>
      </c>
    </row>
    <row r="93" spans="1:56" customFormat="1" ht="15.75" customHeight="1" x14ac:dyDescent="0.25">
      <c r="B93" s="8" t="s">
        <v>105</v>
      </c>
      <c r="C93" s="43" t="s">
        <v>182</v>
      </c>
      <c r="D93" s="49" t="s">
        <v>122</v>
      </c>
      <c r="E93" s="56" t="s">
        <v>323</v>
      </c>
      <c r="F93" s="56" t="s">
        <v>94</v>
      </c>
      <c r="G93" s="273" t="s">
        <v>44</v>
      </c>
      <c r="H93" s="143"/>
      <c r="I93" s="56"/>
      <c r="J93" s="105">
        <v>1773</v>
      </c>
      <c r="K93" s="50" t="s">
        <v>325</v>
      </c>
      <c r="L93" s="10"/>
      <c r="M93" s="44"/>
      <c r="N93" s="57"/>
      <c r="O93" s="7" t="s">
        <v>82</v>
      </c>
      <c r="P93" s="93" t="s">
        <v>93</v>
      </c>
      <c r="Q93" s="19" t="s">
        <v>94</v>
      </c>
      <c r="R93" s="93"/>
      <c r="S93" s="93"/>
      <c r="T93" s="93"/>
      <c r="U93" s="85" t="s">
        <v>100</v>
      </c>
      <c r="V93" s="20" t="s">
        <v>101</v>
      </c>
      <c r="W93" s="85"/>
      <c r="X93" s="85"/>
      <c r="Y93" s="85"/>
      <c r="Z93" s="57"/>
      <c r="AA93" s="44"/>
      <c r="AB93" s="94"/>
      <c r="AC93" s="195" t="s">
        <v>95</v>
      </c>
      <c r="AD93" s="94"/>
      <c r="AE93" s="94"/>
      <c r="AF93" s="94"/>
      <c r="AG93" s="57"/>
      <c r="AH93" s="144"/>
      <c r="AI93" s="144"/>
      <c r="AJ93" s="144"/>
      <c r="AK93" s="144"/>
      <c r="AL93" s="145"/>
      <c r="AM93" s="145"/>
      <c r="AN93" s="145"/>
      <c r="AO93" s="145"/>
      <c r="AP93" s="45">
        <v>1773</v>
      </c>
      <c r="AQ93" s="44">
        <v>2</v>
      </c>
      <c r="AR93" s="44"/>
      <c r="AS93" s="44" t="s">
        <v>93</v>
      </c>
      <c r="AT93" s="90" t="s">
        <v>265</v>
      </c>
      <c r="AU93" s="90" t="s">
        <v>598</v>
      </c>
      <c r="AV93" s="44"/>
      <c r="AW93" s="90" t="s">
        <v>95</v>
      </c>
      <c r="AX93" s="57" t="s">
        <v>599</v>
      </c>
      <c r="AY93" s="58" t="s">
        <v>21</v>
      </c>
      <c r="AZ93" s="47" t="s">
        <v>600</v>
      </c>
      <c r="BA93" s="59" t="s">
        <v>186</v>
      </c>
      <c r="BB93" s="196" t="s">
        <v>601</v>
      </c>
      <c r="BC93" s="278" t="s">
        <v>89</v>
      </c>
    </row>
    <row r="94" spans="1:56" x14ac:dyDescent="0.25">
      <c r="J94" s="212"/>
    </row>
    <row r="95" spans="1:56" s="17" customFormat="1" ht="15.95" customHeight="1" x14ac:dyDescent="0.25">
      <c r="A95"/>
      <c r="B95" s="66" t="s">
        <v>74</v>
      </c>
      <c r="C95" s="33" t="s">
        <v>328</v>
      </c>
      <c r="D95" s="34" t="s">
        <v>329</v>
      </c>
      <c r="E95" s="60" t="s">
        <v>330</v>
      </c>
      <c r="F95" s="60" t="s">
        <v>94</v>
      </c>
      <c r="G95" s="269" t="s">
        <v>43</v>
      </c>
      <c r="H95" s="120"/>
      <c r="I95" s="120"/>
      <c r="J95" s="207" t="s">
        <v>331</v>
      </c>
      <c r="K95" s="133" t="s">
        <v>332</v>
      </c>
      <c r="L95" s="67"/>
      <c r="M95" s="37"/>
      <c r="N95" s="38" t="s">
        <v>332</v>
      </c>
      <c r="O95" s="35" t="s">
        <v>82</v>
      </c>
      <c r="P95" s="61" t="s">
        <v>93</v>
      </c>
      <c r="Q95" s="61" t="s">
        <v>94</v>
      </c>
      <c r="R95" s="61"/>
      <c r="S95" s="61"/>
      <c r="T95" s="61"/>
      <c r="U95" s="62" t="s">
        <v>100</v>
      </c>
      <c r="V95" s="62" t="s">
        <v>101</v>
      </c>
      <c r="W95" s="62"/>
      <c r="X95" s="62"/>
      <c r="Y95" s="62"/>
      <c r="Z95" s="37"/>
      <c r="AA95" s="37"/>
      <c r="AB95" s="39"/>
      <c r="AC95" s="39"/>
      <c r="AD95" s="39"/>
      <c r="AE95" s="39"/>
      <c r="AF95" s="39"/>
      <c r="AG95" s="38"/>
      <c r="AH95" s="114"/>
      <c r="AI95" s="114"/>
      <c r="AJ95" s="114"/>
      <c r="AK95" s="114"/>
      <c r="AL95" s="115"/>
      <c r="AM95" s="115"/>
      <c r="AN95" s="115"/>
      <c r="AO95" s="115"/>
      <c r="AP95" s="63"/>
      <c r="AQ95" s="63"/>
      <c r="AR95" s="35"/>
      <c r="AS95" s="35"/>
      <c r="AT95" s="68"/>
      <c r="AU95" s="35"/>
      <c r="AV95" s="35"/>
      <c r="AW95" s="37"/>
      <c r="AX95" s="37" t="s">
        <v>333</v>
      </c>
      <c r="AY95" s="58" t="s">
        <v>21</v>
      </c>
      <c r="AZ95" s="40" t="s">
        <v>334</v>
      </c>
      <c r="BA95" s="41" t="s">
        <v>320</v>
      </c>
      <c r="BB95" s="192" t="s">
        <v>569</v>
      </c>
      <c r="BC95" s="278" t="s">
        <v>89</v>
      </c>
    </row>
    <row r="96" spans="1:56" customFormat="1" ht="15.75" customHeight="1" x14ac:dyDescent="0.25">
      <c r="B96" s="69" t="s">
        <v>90</v>
      </c>
      <c r="C96" s="170" t="s">
        <v>369</v>
      </c>
      <c r="D96" s="170" t="s">
        <v>370</v>
      </c>
      <c r="E96" s="6" t="s">
        <v>371</v>
      </c>
      <c r="F96" s="6" t="s">
        <v>94</v>
      </c>
      <c r="G96" s="275" t="s">
        <v>43</v>
      </c>
      <c r="H96" s="171"/>
      <c r="I96" s="171"/>
      <c r="J96" s="105" t="s">
        <v>372</v>
      </c>
      <c r="K96" s="46"/>
      <c r="L96" s="7">
        <v>1775</v>
      </c>
      <c r="M96" s="46"/>
      <c r="N96" s="46"/>
      <c r="O96" s="7" t="s">
        <v>82</v>
      </c>
      <c r="P96" s="19" t="s">
        <v>93</v>
      </c>
      <c r="Q96" s="19" t="s">
        <v>94</v>
      </c>
      <c r="R96" s="19"/>
      <c r="S96" s="19"/>
      <c r="T96" s="19"/>
      <c r="U96" s="20" t="s">
        <v>100</v>
      </c>
      <c r="V96" s="20" t="s">
        <v>101</v>
      </c>
      <c r="W96" s="20"/>
      <c r="X96" s="20"/>
      <c r="Y96" s="20"/>
      <c r="Z96" s="7" t="s">
        <v>98</v>
      </c>
      <c r="AA96" s="7" t="s">
        <v>373</v>
      </c>
      <c r="AB96" s="172" t="s">
        <v>374</v>
      </c>
      <c r="AC96" s="9" t="s">
        <v>375</v>
      </c>
      <c r="AD96" s="9"/>
      <c r="AE96" s="9"/>
      <c r="AF96" s="9"/>
      <c r="AG96" s="46"/>
      <c r="AH96" s="173"/>
      <c r="AI96" s="173"/>
      <c r="AJ96" s="173"/>
      <c r="AK96" s="173"/>
      <c r="AL96" s="174"/>
      <c r="AM96" s="174"/>
      <c r="AN96" s="174"/>
      <c r="AO96" s="174"/>
      <c r="AP96" s="46"/>
      <c r="AQ96" s="46"/>
      <c r="AR96" s="46"/>
      <c r="AS96" s="46"/>
      <c r="AT96" s="46"/>
      <c r="AU96" s="46"/>
      <c r="AV96" s="7"/>
      <c r="AW96" s="46"/>
      <c r="AX96" s="46"/>
      <c r="AY96" s="193" t="s">
        <v>21</v>
      </c>
      <c r="AZ96" s="194" t="s">
        <v>376</v>
      </c>
      <c r="BA96" s="41" t="s">
        <v>368</v>
      </c>
      <c r="BB96" s="125" t="s">
        <v>607</v>
      </c>
      <c r="BC96" s="278" t="s">
        <v>89</v>
      </c>
    </row>
    <row r="97" spans="1:55" customFormat="1" ht="15.75" customHeight="1" x14ac:dyDescent="0.25">
      <c r="B97" s="69" t="s">
        <v>90</v>
      </c>
      <c r="C97" s="170" t="s">
        <v>383</v>
      </c>
      <c r="D97" s="170" t="s">
        <v>268</v>
      </c>
      <c r="E97" s="6" t="s">
        <v>371</v>
      </c>
      <c r="F97" s="6" t="s">
        <v>94</v>
      </c>
      <c r="G97" s="275" t="s">
        <v>43</v>
      </c>
      <c r="H97" s="171"/>
      <c r="I97" s="171"/>
      <c r="J97" s="105" t="s">
        <v>384</v>
      </c>
      <c r="K97" s="46"/>
      <c r="L97" s="7">
        <v>1785</v>
      </c>
      <c r="M97" s="46"/>
      <c r="N97" s="46"/>
      <c r="O97" s="7" t="s">
        <v>82</v>
      </c>
      <c r="P97" s="19" t="s">
        <v>93</v>
      </c>
      <c r="Q97" s="19" t="s">
        <v>94</v>
      </c>
      <c r="R97" s="19"/>
      <c r="S97" s="19"/>
      <c r="T97" s="19"/>
      <c r="U97" s="20" t="s">
        <v>100</v>
      </c>
      <c r="V97" s="20" t="s">
        <v>101</v>
      </c>
      <c r="W97" s="20"/>
      <c r="X97" s="20"/>
      <c r="Y97" s="20"/>
      <c r="Z97" s="7" t="s">
        <v>98</v>
      </c>
      <c r="AA97" s="7" t="s">
        <v>385</v>
      </c>
      <c r="AB97" s="172" t="s">
        <v>386</v>
      </c>
      <c r="AC97" s="9" t="s">
        <v>387</v>
      </c>
      <c r="AD97" s="9"/>
      <c r="AE97" s="9"/>
      <c r="AF97" s="9"/>
      <c r="AG97" s="46"/>
      <c r="AH97" s="173"/>
      <c r="AI97" s="173"/>
      <c r="AJ97" s="173"/>
      <c r="AK97" s="173"/>
      <c r="AL97" s="174"/>
      <c r="AM97" s="174"/>
      <c r="AN97" s="174"/>
      <c r="AO97" s="174"/>
      <c r="AP97" s="46"/>
      <c r="AQ97" s="46"/>
      <c r="AR97" s="46"/>
      <c r="AS97" s="46"/>
      <c r="AT97" s="46"/>
      <c r="AU97" s="46"/>
      <c r="AV97" s="7"/>
      <c r="AW97" s="46"/>
      <c r="AX97" s="46"/>
      <c r="AY97" s="193" t="s">
        <v>21</v>
      </c>
      <c r="AZ97" s="194" t="s">
        <v>388</v>
      </c>
      <c r="BA97" s="41" t="s">
        <v>368</v>
      </c>
      <c r="BB97" s="125" t="s">
        <v>608</v>
      </c>
      <c r="BC97" s="278" t="s">
        <v>89</v>
      </c>
    </row>
    <row r="98" spans="1:55" customFormat="1" ht="15.75" customHeight="1" x14ac:dyDescent="0.25">
      <c r="B98" s="69" t="s">
        <v>397</v>
      </c>
      <c r="C98" s="48" t="s">
        <v>398</v>
      </c>
      <c r="D98" s="48" t="s">
        <v>399</v>
      </c>
      <c r="E98" s="6" t="s">
        <v>371</v>
      </c>
      <c r="F98" s="6" t="s">
        <v>94</v>
      </c>
      <c r="G98" s="270" t="s">
        <v>43</v>
      </c>
      <c r="H98" s="6">
        <v>34</v>
      </c>
      <c r="I98" s="6" t="s">
        <v>400</v>
      </c>
      <c r="J98" s="105" t="s">
        <v>384</v>
      </c>
      <c r="K98" s="7"/>
      <c r="L98" s="7">
        <v>1775</v>
      </c>
      <c r="M98" s="7"/>
      <c r="N98" s="7"/>
      <c r="O98" s="7"/>
      <c r="P98" s="19" t="s">
        <v>93</v>
      </c>
      <c r="Q98" s="19" t="s">
        <v>94</v>
      </c>
      <c r="R98" s="19"/>
      <c r="S98" s="19"/>
      <c r="T98" s="19"/>
      <c r="U98" s="20" t="s">
        <v>100</v>
      </c>
      <c r="V98" s="20" t="s">
        <v>101</v>
      </c>
      <c r="W98" s="20"/>
      <c r="X98" s="20"/>
      <c r="Y98" s="20"/>
      <c r="Z98" s="121" t="s">
        <v>385</v>
      </c>
      <c r="AA98" s="121"/>
      <c r="AB98" s="9" t="s">
        <v>401</v>
      </c>
      <c r="AC98" s="9" t="s">
        <v>387</v>
      </c>
      <c r="AD98" s="9"/>
      <c r="AE98" s="9"/>
      <c r="AF98" s="9"/>
      <c r="AG98" s="7"/>
      <c r="AH98" s="104"/>
      <c r="AI98" s="104"/>
      <c r="AJ98" s="104"/>
      <c r="AK98" s="104"/>
      <c r="AL98" s="108"/>
      <c r="AM98" s="108"/>
      <c r="AN98" s="108"/>
      <c r="AO98" s="108"/>
      <c r="AP98" s="7"/>
      <c r="AQ98" s="7"/>
      <c r="AR98" s="7"/>
      <c r="AS98" s="7"/>
      <c r="AT98" s="7"/>
      <c r="AU98" s="7"/>
      <c r="AV98" s="7"/>
      <c r="AW98" s="7"/>
      <c r="AX98" s="7"/>
      <c r="AY98" s="193" t="s">
        <v>21</v>
      </c>
      <c r="AZ98" s="194" t="s">
        <v>402</v>
      </c>
      <c r="BA98" s="41" t="s">
        <v>403</v>
      </c>
      <c r="BB98" s="125" t="s">
        <v>609</v>
      </c>
      <c r="BC98" s="278" t="s">
        <v>89</v>
      </c>
    </row>
    <row r="99" spans="1:55" customFormat="1" ht="15.75" customHeight="1" x14ac:dyDescent="0.25">
      <c r="B99" s="8" t="s">
        <v>105</v>
      </c>
      <c r="C99" s="43" t="s">
        <v>182</v>
      </c>
      <c r="D99" s="49" t="s">
        <v>122</v>
      </c>
      <c r="E99" s="56" t="s">
        <v>371</v>
      </c>
      <c r="F99" s="56" t="s">
        <v>94</v>
      </c>
      <c r="G99" s="273" t="s">
        <v>43</v>
      </c>
      <c r="H99" s="143"/>
      <c r="I99" s="56"/>
      <c r="J99" s="105" t="s">
        <v>414</v>
      </c>
      <c r="K99" s="216" t="s">
        <v>415</v>
      </c>
      <c r="L99" s="10"/>
      <c r="M99" s="44"/>
      <c r="N99" s="57"/>
      <c r="O99" s="7" t="s">
        <v>82</v>
      </c>
      <c r="P99" s="93" t="s">
        <v>93</v>
      </c>
      <c r="Q99" s="19" t="s">
        <v>94</v>
      </c>
      <c r="R99" s="93"/>
      <c r="S99" s="93"/>
      <c r="T99" s="93"/>
      <c r="U99" s="85" t="s">
        <v>100</v>
      </c>
      <c r="V99" s="20" t="s">
        <v>101</v>
      </c>
      <c r="W99" s="85"/>
      <c r="X99" s="85"/>
      <c r="Y99" s="85"/>
      <c r="Z99" s="57"/>
      <c r="AA99" s="44"/>
      <c r="AB99" s="94"/>
      <c r="AC99" s="195" t="s">
        <v>95</v>
      </c>
      <c r="AD99" s="94"/>
      <c r="AE99" s="94"/>
      <c r="AF99" s="94"/>
      <c r="AG99" s="57"/>
      <c r="AH99" s="144"/>
      <c r="AI99" s="144"/>
      <c r="AJ99" s="144"/>
      <c r="AK99" s="144"/>
      <c r="AL99" s="145"/>
      <c r="AM99" s="145"/>
      <c r="AN99" s="145"/>
      <c r="AO99" s="145"/>
      <c r="AP99" s="45" t="s">
        <v>414</v>
      </c>
      <c r="AQ99" s="44">
        <v>2</v>
      </c>
      <c r="AR99" s="44"/>
      <c r="AS99" s="44" t="s">
        <v>93</v>
      </c>
      <c r="AT99" s="90" t="s">
        <v>113</v>
      </c>
      <c r="AU99" s="90" t="s">
        <v>114</v>
      </c>
      <c r="AV99" s="44"/>
      <c r="AW99" s="90" t="s">
        <v>331</v>
      </c>
      <c r="AX99" s="57" t="s">
        <v>416</v>
      </c>
      <c r="AY99" s="58" t="s">
        <v>21</v>
      </c>
      <c r="AZ99" s="47" t="s">
        <v>417</v>
      </c>
      <c r="BA99" s="59" t="s">
        <v>186</v>
      </c>
      <c r="BB99" s="196" t="s">
        <v>610</v>
      </c>
      <c r="BC99" s="278" t="s">
        <v>89</v>
      </c>
    </row>
    <row r="100" spans="1:55" customFormat="1" ht="15.75" customHeight="1" x14ac:dyDescent="0.25">
      <c r="B100" s="8" t="s">
        <v>105</v>
      </c>
      <c r="C100" s="148" t="s">
        <v>187</v>
      </c>
      <c r="D100" s="149" t="s">
        <v>188</v>
      </c>
      <c r="E100" s="150" t="s">
        <v>371</v>
      </c>
      <c r="F100" s="150" t="s">
        <v>94</v>
      </c>
      <c r="G100" s="273" t="s">
        <v>43</v>
      </c>
      <c r="H100" s="56">
        <v>4</v>
      </c>
      <c r="I100" s="95" t="s">
        <v>95</v>
      </c>
      <c r="J100" s="209">
        <v>1778</v>
      </c>
      <c r="K100" s="44" t="s">
        <v>422</v>
      </c>
      <c r="L100" s="151">
        <v>1774</v>
      </c>
      <c r="M100" s="152" t="s">
        <v>178</v>
      </c>
      <c r="N100" s="90"/>
      <c r="O100" s="90" t="s">
        <v>82</v>
      </c>
      <c r="P100" s="153" t="s">
        <v>93</v>
      </c>
      <c r="Q100" s="19" t="s">
        <v>94</v>
      </c>
      <c r="R100" s="153"/>
      <c r="S100" s="153"/>
      <c r="T100" s="153"/>
      <c r="U100" s="154" t="s">
        <v>100</v>
      </c>
      <c r="V100" s="20" t="s">
        <v>101</v>
      </c>
      <c r="W100" s="154"/>
      <c r="X100" s="154"/>
      <c r="Y100" s="154"/>
      <c r="Z100" s="90"/>
      <c r="AA100" s="90"/>
      <c r="AB100" s="155"/>
      <c r="AC100" s="195" t="s">
        <v>95</v>
      </c>
      <c r="AD100" s="155"/>
      <c r="AE100" s="155"/>
      <c r="AF100" s="155"/>
      <c r="AG100" s="90"/>
      <c r="AH100" s="146"/>
      <c r="AI100" s="146"/>
      <c r="AJ100" s="146"/>
      <c r="AK100" s="146"/>
      <c r="AL100" s="147"/>
      <c r="AM100" s="147"/>
      <c r="AN100" s="147"/>
      <c r="AO100" s="147"/>
      <c r="AP100" s="152" t="s">
        <v>189</v>
      </c>
      <c r="AQ100" s="90" t="s">
        <v>423</v>
      </c>
      <c r="AR100" s="35"/>
      <c r="AS100" s="90" t="s">
        <v>191</v>
      </c>
      <c r="AT100" s="90" t="s">
        <v>113</v>
      </c>
      <c r="AU100" s="90" t="s">
        <v>114</v>
      </c>
      <c r="AV100" s="90" t="s">
        <v>95</v>
      </c>
      <c r="AW100" s="90" t="s">
        <v>95</v>
      </c>
      <c r="AX100" s="90"/>
      <c r="AY100" s="58" t="s">
        <v>21</v>
      </c>
      <c r="AZ100" s="47" t="s">
        <v>424</v>
      </c>
      <c r="BA100" s="41" t="s">
        <v>194</v>
      </c>
      <c r="BB100" s="196" t="s">
        <v>611</v>
      </c>
      <c r="BC100" s="278" t="s">
        <v>89</v>
      </c>
    </row>
    <row r="101" spans="1:55" customFormat="1" ht="15.75" customHeight="1" x14ac:dyDescent="0.25">
      <c r="B101" s="8" t="s">
        <v>105</v>
      </c>
      <c r="C101" s="148" t="s">
        <v>195</v>
      </c>
      <c r="D101" s="149" t="s">
        <v>196</v>
      </c>
      <c r="E101" s="150" t="s">
        <v>371</v>
      </c>
      <c r="F101" s="150" t="s">
        <v>94</v>
      </c>
      <c r="G101" s="273" t="s">
        <v>43</v>
      </c>
      <c r="H101" s="56">
        <v>6</v>
      </c>
      <c r="I101" s="95" t="s">
        <v>95</v>
      </c>
      <c r="J101" s="209">
        <v>1780</v>
      </c>
      <c r="K101" s="44" t="s">
        <v>426</v>
      </c>
      <c r="L101" s="151">
        <v>1774</v>
      </c>
      <c r="M101" s="152" t="s">
        <v>178</v>
      </c>
      <c r="N101" s="90"/>
      <c r="O101" s="90" t="s">
        <v>82</v>
      </c>
      <c r="P101" s="153" t="s">
        <v>93</v>
      </c>
      <c r="Q101" s="19" t="s">
        <v>94</v>
      </c>
      <c r="R101" s="153"/>
      <c r="S101" s="153"/>
      <c r="T101" s="153"/>
      <c r="U101" s="154" t="s">
        <v>100</v>
      </c>
      <c r="V101" s="20" t="s">
        <v>101</v>
      </c>
      <c r="W101" s="154"/>
      <c r="X101" s="154"/>
      <c r="Y101" s="154"/>
      <c r="Z101" s="90"/>
      <c r="AA101" s="90"/>
      <c r="AB101" s="155"/>
      <c r="AC101" s="195" t="s">
        <v>95</v>
      </c>
      <c r="AD101" s="155"/>
      <c r="AE101" s="155"/>
      <c r="AF101" s="155"/>
      <c r="AG101" s="90"/>
      <c r="AH101" s="146"/>
      <c r="AI101" s="146"/>
      <c r="AJ101" s="146"/>
      <c r="AK101" s="146"/>
      <c r="AL101" s="147"/>
      <c r="AM101" s="147"/>
      <c r="AN101" s="147"/>
      <c r="AO101" s="147"/>
      <c r="AP101" s="152" t="s">
        <v>197</v>
      </c>
      <c r="AQ101" s="90" t="s">
        <v>440</v>
      </c>
      <c r="AR101" s="35"/>
      <c r="AS101" s="90" t="s">
        <v>191</v>
      </c>
      <c r="AT101" s="90" t="s">
        <v>113</v>
      </c>
      <c r="AU101" s="90" t="s">
        <v>114</v>
      </c>
      <c r="AV101" s="90" t="s">
        <v>95</v>
      </c>
      <c r="AW101" s="90" t="s">
        <v>95</v>
      </c>
      <c r="AX101" s="90"/>
      <c r="AY101" s="58" t="s">
        <v>21</v>
      </c>
      <c r="AZ101" s="47" t="s">
        <v>441</v>
      </c>
      <c r="BA101" s="41" t="s">
        <v>200</v>
      </c>
      <c r="BB101" s="196" t="s">
        <v>612</v>
      </c>
      <c r="BC101" s="278" t="s">
        <v>89</v>
      </c>
    </row>
    <row r="102" spans="1:55" customFormat="1" ht="15.75" customHeight="1" x14ac:dyDescent="0.25">
      <c r="B102" s="8" t="s">
        <v>105</v>
      </c>
      <c r="C102" s="43" t="s">
        <v>201</v>
      </c>
      <c r="D102" s="49" t="s">
        <v>202</v>
      </c>
      <c r="E102" s="56" t="s">
        <v>371</v>
      </c>
      <c r="F102" s="56" t="s">
        <v>94</v>
      </c>
      <c r="G102" s="273" t="s">
        <v>43</v>
      </c>
      <c r="H102" s="143">
        <v>8</v>
      </c>
      <c r="I102" s="56"/>
      <c r="J102" s="105">
        <v>1782</v>
      </c>
      <c r="K102" s="50" t="s">
        <v>415</v>
      </c>
      <c r="L102" s="45"/>
      <c r="M102" s="44"/>
      <c r="N102" s="57"/>
      <c r="O102" s="7" t="s">
        <v>82</v>
      </c>
      <c r="P102" s="93" t="s">
        <v>93</v>
      </c>
      <c r="Q102" s="19" t="s">
        <v>94</v>
      </c>
      <c r="R102" s="93"/>
      <c r="S102" s="93"/>
      <c r="T102" s="93"/>
      <c r="U102" s="85" t="s">
        <v>100</v>
      </c>
      <c r="V102" s="20" t="s">
        <v>101</v>
      </c>
      <c r="W102" s="85"/>
      <c r="X102" s="85"/>
      <c r="Y102" s="85"/>
      <c r="Z102" s="50"/>
      <c r="AA102" s="44"/>
      <c r="AB102" s="94"/>
      <c r="AC102" s="195" t="s">
        <v>95</v>
      </c>
      <c r="AD102" s="94"/>
      <c r="AE102" s="94"/>
      <c r="AF102" s="94"/>
      <c r="AG102" s="50"/>
      <c r="AH102" s="129"/>
      <c r="AI102" s="129"/>
      <c r="AJ102" s="129"/>
      <c r="AK102" s="129"/>
      <c r="AL102" s="130"/>
      <c r="AM102" s="130"/>
      <c r="AN102" s="130"/>
      <c r="AO102" s="130"/>
      <c r="AP102" s="156">
        <v>1782</v>
      </c>
      <c r="AQ102" s="44">
        <v>1</v>
      </c>
      <c r="AR102" s="44"/>
      <c r="AS102" s="44" t="s">
        <v>93</v>
      </c>
      <c r="AT102" s="90" t="s">
        <v>113</v>
      </c>
      <c r="AU102" s="90" t="s">
        <v>114</v>
      </c>
      <c r="AV102" s="44"/>
      <c r="AW102" s="90" t="s">
        <v>95</v>
      </c>
      <c r="AX102" s="44"/>
      <c r="AY102" s="58" t="s">
        <v>21</v>
      </c>
      <c r="AZ102" s="47" t="s">
        <v>457</v>
      </c>
      <c r="BA102" s="59" t="s">
        <v>204</v>
      </c>
      <c r="BB102" s="196" t="s">
        <v>613</v>
      </c>
      <c r="BC102" s="278" t="s">
        <v>89</v>
      </c>
    </row>
    <row r="103" spans="1:55" customFormat="1" ht="15.75" customHeight="1" x14ac:dyDescent="0.25">
      <c r="B103" s="8" t="s">
        <v>105</v>
      </c>
      <c r="C103" s="49" t="s">
        <v>245</v>
      </c>
      <c r="D103" s="166" t="s">
        <v>246</v>
      </c>
      <c r="E103" s="56" t="s">
        <v>371</v>
      </c>
      <c r="F103" s="56" t="s">
        <v>94</v>
      </c>
      <c r="G103" s="273" t="s">
        <v>43</v>
      </c>
      <c r="H103" s="143"/>
      <c r="I103" s="56"/>
      <c r="J103" s="105">
        <v>1799</v>
      </c>
      <c r="K103" s="50" t="s">
        <v>415</v>
      </c>
      <c r="L103" s="10"/>
      <c r="M103" s="82"/>
      <c r="N103" s="57"/>
      <c r="O103" s="7" t="s">
        <v>82</v>
      </c>
      <c r="P103" s="93" t="s">
        <v>93</v>
      </c>
      <c r="Q103" s="19" t="s">
        <v>94</v>
      </c>
      <c r="R103" s="93"/>
      <c r="S103" s="93"/>
      <c r="T103" s="93"/>
      <c r="U103" s="85" t="s">
        <v>100</v>
      </c>
      <c r="V103" s="20" t="s">
        <v>101</v>
      </c>
      <c r="W103" s="85"/>
      <c r="X103" s="85"/>
      <c r="Y103" s="85"/>
      <c r="Z103" s="57"/>
      <c r="AA103" s="82"/>
      <c r="AB103" s="94" t="s">
        <v>374</v>
      </c>
      <c r="AC103" s="195" t="s">
        <v>375</v>
      </c>
      <c r="AD103" s="94"/>
      <c r="AE103" s="94"/>
      <c r="AF103" s="94"/>
      <c r="AG103" s="57"/>
      <c r="AH103" s="144"/>
      <c r="AI103" s="144"/>
      <c r="AJ103" s="144"/>
      <c r="AK103" s="144"/>
      <c r="AL103" s="145"/>
      <c r="AM103" s="145"/>
      <c r="AN103" s="145"/>
      <c r="AO103" s="145"/>
      <c r="AP103" s="156">
        <v>1799</v>
      </c>
      <c r="AQ103" s="44">
        <v>1</v>
      </c>
      <c r="AR103" s="44"/>
      <c r="AS103" s="44" t="s">
        <v>100</v>
      </c>
      <c r="AT103" s="90" t="s">
        <v>113</v>
      </c>
      <c r="AU103" s="90" t="s">
        <v>184</v>
      </c>
      <c r="AV103" s="44"/>
      <c r="AW103" s="90" t="s">
        <v>95</v>
      </c>
      <c r="AX103" s="44"/>
      <c r="AY103" s="58" t="s">
        <v>21</v>
      </c>
      <c r="AZ103" s="47" t="s">
        <v>464</v>
      </c>
      <c r="BA103" s="59" t="s">
        <v>249</v>
      </c>
      <c r="BB103" s="196" t="s">
        <v>614</v>
      </c>
      <c r="BC103" s="278" t="s">
        <v>89</v>
      </c>
    </row>
    <row r="104" spans="1:55" x14ac:dyDescent="0.25">
      <c r="J104" s="212"/>
    </row>
    <row r="105" spans="1:55" s="17" customFormat="1" ht="15.95" customHeight="1" x14ac:dyDescent="0.25">
      <c r="A105" s="113"/>
      <c r="B105" s="66" t="s">
        <v>74</v>
      </c>
      <c r="C105" s="33" t="s">
        <v>335</v>
      </c>
      <c r="D105" s="34" t="s">
        <v>336</v>
      </c>
      <c r="E105" s="60" t="s">
        <v>337</v>
      </c>
      <c r="F105" s="60" t="s">
        <v>94</v>
      </c>
      <c r="G105" s="269" t="s">
        <v>43</v>
      </c>
      <c r="H105" s="120"/>
      <c r="I105" s="120"/>
      <c r="J105" s="207" t="s">
        <v>338</v>
      </c>
      <c r="K105" s="133" t="s">
        <v>339</v>
      </c>
      <c r="L105" s="67"/>
      <c r="M105" s="37"/>
      <c r="N105" s="38" t="s">
        <v>340</v>
      </c>
      <c r="O105" s="35" t="s">
        <v>82</v>
      </c>
      <c r="P105" s="61" t="s">
        <v>93</v>
      </c>
      <c r="Q105" s="61" t="s">
        <v>94</v>
      </c>
      <c r="R105" s="61"/>
      <c r="S105" s="61"/>
      <c r="T105" s="61"/>
      <c r="U105" s="62" t="s">
        <v>100</v>
      </c>
      <c r="V105" s="62" t="s">
        <v>101</v>
      </c>
      <c r="W105" s="62"/>
      <c r="X105" s="62"/>
      <c r="Y105" s="62"/>
      <c r="Z105" s="37"/>
      <c r="AA105" s="37"/>
      <c r="AB105" s="39"/>
      <c r="AC105" s="39"/>
      <c r="AD105" s="39"/>
      <c r="AE105" s="39"/>
      <c r="AF105" s="39"/>
      <c r="AG105" s="38"/>
      <c r="AH105" s="114"/>
      <c r="AI105" s="114"/>
      <c r="AJ105" s="114"/>
      <c r="AK105" s="114"/>
      <c r="AL105" s="115"/>
      <c r="AM105" s="115"/>
      <c r="AN105" s="115"/>
      <c r="AO105" s="115"/>
      <c r="AP105" s="63"/>
      <c r="AQ105" s="63"/>
      <c r="AR105" s="35"/>
      <c r="AS105" s="35"/>
      <c r="AT105" s="68"/>
      <c r="AU105" s="35"/>
      <c r="AV105" s="35"/>
      <c r="AW105" s="37"/>
      <c r="AX105" s="37" t="s">
        <v>341</v>
      </c>
      <c r="AY105" s="116" t="s">
        <v>21</v>
      </c>
      <c r="AZ105" s="117" t="s">
        <v>342</v>
      </c>
      <c r="BA105" s="118" t="s">
        <v>320</v>
      </c>
      <c r="BB105" s="119" t="s">
        <v>343</v>
      </c>
      <c r="BC105" s="278" t="s">
        <v>89</v>
      </c>
    </row>
    <row r="106" spans="1:55" customFormat="1" ht="15.95" customHeight="1" x14ac:dyDescent="0.25">
      <c r="A106" s="113"/>
      <c r="B106" s="8" t="s">
        <v>105</v>
      </c>
      <c r="C106" s="148" t="s">
        <v>187</v>
      </c>
      <c r="D106" s="149" t="s">
        <v>188</v>
      </c>
      <c r="E106" s="150" t="s">
        <v>425</v>
      </c>
      <c r="F106" s="150" t="s">
        <v>94</v>
      </c>
      <c r="G106" s="273" t="s">
        <v>43</v>
      </c>
      <c r="H106" s="56">
        <v>1</v>
      </c>
      <c r="I106" s="95" t="s">
        <v>95</v>
      </c>
      <c r="J106" s="209">
        <v>1778</v>
      </c>
      <c r="K106" s="44" t="s">
        <v>426</v>
      </c>
      <c r="L106" s="151">
        <v>1777</v>
      </c>
      <c r="M106" s="152" t="s">
        <v>178</v>
      </c>
      <c r="N106" s="90"/>
      <c r="O106" s="90" t="s">
        <v>82</v>
      </c>
      <c r="P106" s="153" t="s">
        <v>93</v>
      </c>
      <c r="Q106" s="153" t="s">
        <v>94</v>
      </c>
      <c r="R106" s="153"/>
      <c r="S106" s="153"/>
      <c r="T106" s="153"/>
      <c r="U106" s="154" t="s">
        <v>100</v>
      </c>
      <c r="V106" s="154" t="s">
        <v>101</v>
      </c>
      <c r="W106" s="154"/>
      <c r="X106" s="154"/>
      <c r="Y106" s="154"/>
      <c r="Z106" s="90"/>
      <c r="AA106" s="90"/>
      <c r="AB106" s="155"/>
      <c r="AC106" s="155"/>
      <c r="AD106" s="155"/>
      <c r="AE106" s="155"/>
      <c r="AF106" s="155"/>
      <c r="AG106" s="90" t="s">
        <v>427</v>
      </c>
      <c r="AH106" s="146"/>
      <c r="AI106" s="146"/>
      <c r="AJ106" s="146"/>
      <c r="AK106" s="146"/>
      <c r="AL106" s="147"/>
      <c r="AM106" s="147"/>
      <c r="AN106" s="147"/>
      <c r="AO106" s="147"/>
      <c r="AP106" s="152" t="s">
        <v>189</v>
      </c>
      <c r="AQ106" s="90" t="s">
        <v>428</v>
      </c>
      <c r="AR106" s="35"/>
      <c r="AS106" s="90" t="s">
        <v>191</v>
      </c>
      <c r="AT106" s="90" t="s">
        <v>113</v>
      </c>
      <c r="AU106" s="90" t="s">
        <v>114</v>
      </c>
      <c r="AV106" s="90" t="s">
        <v>95</v>
      </c>
      <c r="AW106" s="90" t="s">
        <v>95</v>
      </c>
      <c r="AX106" s="90"/>
      <c r="AY106" s="116" t="s">
        <v>21</v>
      </c>
      <c r="AZ106" s="131" t="s">
        <v>429</v>
      </c>
      <c r="BA106" s="118" t="s">
        <v>194</v>
      </c>
      <c r="BB106" s="65" t="s">
        <v>430</v>
      </c>
      <c r="BC106" s="278" t="s">
        <v>89</v>
      </c>
    </row>
    <row r="107" spans="1:55" customFormat="1" ht="15.75" customHeight="1" x14ac:dyDescent="0.25">
      <c r="A107" s="113"/>
      <c r="B107" s="158" t="s">
        <v>212</v>
      </c>
      <c r="C107" s="159" t="s">
        <v>493</v>
      </c>
      <c r="D107" s="52" t="s">
        <v>494</v>
      </c>
      <c r="E107" s="6" t="s">
        <v>495</v>
      </c>
      <c r="F107" s="6" t="s">
        <v>94</v>
      </c>
      <c r="G107" s="163" t="s">
        <v>43</v>
      </c>
      <c r="H107" s="7" t="s">
        <v>496</v>
      </c>
      <c r="I107" s="160"/>
      <c r="J107" s="211" t="s">
        <v>497</v>
      </c>
      <c r="K107" s="7"/>
      <c r="L107" s="7">
        <v>1777</v>
      </c>
      <c r="M107" s="7"/>
      <c r="N107" s="7"/>
      <c r="O107" s="7"/>
      <c r="P107" s="19" t="s">
        <v>93</v>
      </c>
      <c r="Q107" s="19" t="s">
        <v>94</v>
      </c>
      <c r="R107" s="19"/>
      <c r="S107" s="19"/>
      <c r="T107" s="19"/>
      <c r="U107" s="20" t="s">
        <v>100</v>
      </c>
      <c r="V107" s="20" t="s">
        <v>101</v>
      </c>
      <c r="W107" s="20"/>
      <c r="X107" s="20"/>
      <c r="Y107" s="20"/>
      <c r="Z107" s="7"/>
      <c r="AA107" s="7"/>
      <c r="AB107" s="9" t="s">
        <v>95</v>
      </c>
      <c r="AC107" s="9" t="s">
        <v>95</v>
      </c>
      <c r="AD107" s="9"/>
      <c r="AE107" s="9"/>
      <c r="AF107" s="9"/>
      <c r="AG107" s="122" t="s">
        <v>498</v>
      </c>
      <c r="AH107" s="161"/>
      <c r="AI107" s="161"/>
      <c r="AJ107" s="161"/>
      <c r="AK107" s="161"/>
      <c r="AL107" s="162"/>
      <c r="AM107" s="162"/>
      <c r="AN107" s="162"/>
      <c r="AO107" s="162"/>
      <c r="AP107" s="7"/>
      <c r="AQ107" s="7"/>
      <c r="AR107" s="7"/>
      <c r="AS107" s="7"/>
      <c r="AT107" s="7"/>
      <c r="AU107" s="7"/>
      <c r="AV107" s="7"/>
      <c r="AW107" s="7" t="s">
        <v>217</v>
      </c>
      <c r="AX107" s="163" t="s">
        <v>499</v>
      </c>
      <c r="AY107" s="116" t="s">
        <v>21</v>
      </c>
      <c r="AZ107" s="164" t="s">
        <v>500</v>
      </c>
      <c r="BA107" s="132" t="s">
        <v>492</v>
      </c>
      <c r="BB107" s="165" t="s">
        <v>501</v>
      </c>
      <c r="BC107" s="278" t="s">
        <v>89</v>
      </c>
    </row>
    <row r="108" spans="1:55" x14ac:dyDescent="0.25">
      <c r="J108" s="212"/>
    </row>
    <row r="109" spans="1:55" s="17" customFormat="1" ht="15.95" customHeight="1" x14ac:dyDescent="0.25">
      <c r="A109" s="113"/>
      <c r="B109" s="66" t="s">
        <v>74</v>
      </c>
      <c r="C109" s="33" t="s">
        <v>344</v>
      </c>
      <c r="D109" s="34" t="s">
        <v>345</v>
      </c>
      <c r="E109" s="60" t="s">
        <v>346</v>
      </c>
      <c r="F109" s="60" t="s">
        <v>94</v>
      </c>
      <c r="G109" s="269" t="s">
        <v>44</v>
      </c>
      <c r="H109" s="120"/>
      <c r="I109" s="120"/>
      <c r="J109" s="207" t="s">
        <v>347</v>
      </c>
      <c r="K109" s="133" t="s">
        <v>348</v>
      </c>
      <c r="L109" s="67"/>
      <c r="M109" s="37"/>
      <c r="N109" s="38" t="s">
        <v>348</v>
      </c>
      <c r="O109" s="35" t="s">
        <v>82</v>
      </c>
      <c r="P109" s="61" t="s">
        <v>93</v>
      </c>
      <c r="Q109" s="61" t="s">
        <v>94</v>
      </c>
      <c r="R109" s="61"/>
      <c r="S109" s="61"/>
      <c r="T109" s="61"/>
      <c r="U109" s="62" t="s">
        <v>100</v>
      </c>
      <c r="V109" s="62" t="s">
        <v>101</v>
      </c>
      <c r="W109" s="62"/>
      <c r="X109" s="62"/>
      <c r="Y109" s="62"/>
      <c r="Z109" s="37"/>
      <c r="AA109" s="37"/>
      <c r="AB109" s="39"/>
      <c r="AC109" s="39"/>
      <c r="AD109" s="39"/>
      <c r="AE109" s="39"/>
      <c r="AF109" s="39"/>
      <c r="AG109" s="38"/>
      <c r="AH109" s="114"/>
      <c r="AI109" s="114"/>
      <c r="AJ109" s="114"/>
      <c r="AK109" s="114"/>
      <c r="AL109" s="115"/>
      <c r="AM109" s="115"/>
      <c r="AN109" s="115"/>
      <c r="AO109" s="115"/>
      <c r="AP109" s="63"/>
      <c r="AQ109" s="63"/>
      <c r="AR109" s="35"/>
      <c r="AS109" s="35"/>
      <c r="AT109" s="68"/>
      <c r="AU109" s="35"/>
      <c r="AV109" s="35"/>
      <c r="AW109" s="37"/>
      <c r="AX109" s="37"/>
      <c r="AY109" s="116" t="s">
        <v>21</v>
      </c>
      <c r="AZ109" s="117" t="s">
        <v>349</v>
      </c>
      <c r="BA109" s="118" t="s">
        <v>350</v>
      </c>
      <c r="BB109" s="119" t="s">
        <v>351</v>
      </c>
      <c r="BC109" s="278" t="s">
        <v>89</v>
      </c>
    </row>
    <row r="110" spans="1:55" customFormat="1" ht="15.95" customHeight="1" x14ac:dyDescent="0.25">
      <c r="A110" s="113"/>
      <c r="B110" s="8" t="s">
        <v>105</v>
      </c>
      <c r="C110" s="148" t="s">
        <v>187</v>
      </c>
      <c r="D110" s="149" t="s">
        <v>188</v>
      </c>
      <c r="E110" s="150" t="s">
        <v>431</v>
      </c>
      <c r="F110" s="150" t="s">
        <v>94</v>
      </c>
      <c r="G110" s="273" t="s">
        <v>44</v>
      </c>
      <c r="H110" s="56"/>
      <c r="I110" s="95" t="s">
        <v>95</v>
      </c>
      <c r="J110" s="209"/>
      <c r="K110" s="215" t="s">
        <v>432</v>
      </c>
      <c r="L110" s="151">
        <v>1780</v>
      </c>
      <c r="M110" s="152" t="s">
        <v>178</v>
      </c>
      <c r="N110" s="90"/>
      <c r="O110" s="90" t="s">
        <v>82</v>
      </c>
      <c r="P110" s="153" t="s">
        <v>93</v>
      </c>
      <c r="Q110" s="153" t="s">
        <v>94</v>
      </c>
      <c r="R110" s="153"/>
      <c r="S110" s="153"/>
      <c r="T110" s="153"/>
      <c r="U110" s="154" t="s">
        <v>100</v>
      </c>
      <c r="V110" s="154" t="s">
        <v>101</v>
      </c>
      <c r="W110" s="154"/>
      <c r="X110" s="154"/>
      <c r="Y110" s="154"/>
      <c r="Z110" s="90"/>
      <c r="AA110" s="90"/>
      <c r="AB110" s="155"/>
      <c r="AC110" s="155"/>
      <c r="AD110" s="155"/>
      <c r="AE110" s="155"/>
      <c r="AF110" s="155"/>
      <c r="AG110" s="90"/>
      <c r="AH110" s="146"/>
      <c r="AI110" s="146"/>
      <c r="AJ110" s="146"/>
      <c r="AK110" s="146"/>
      <c r="AL110" s="147"/>
      <c r="AM110" s="147"/>
      <c r="AN110" s="147"/>
      <c r="AO110" s="147"/>
      <c r="AP110" s="152" t="s">
        <v>189</v>
      </c>
      <c r="AQ110" s="90" t="s">
        <v>433</v>
      </c>
      <c r="AR110" s="35"/>
      <c r="AS110" s="90" t="s">
        <v>191</v>
      </c>
      <c r="AT110" s="90" t="s">
        <v>265</v>
      </c>
      <c r="AU110" s="90" t="s">
        <v>257</v>
      </c>
      <c r="AV110" s="90" t="s">
        <v>95</v>
      </c>
      <c r="AW110" s="90" t="s">
        <v>95</v>
      </c>
      <c r="AX110" s="90"/>
      <c r="AY110" s="116" t="s">
        <v>21</v>
      </c>
      <c r="AZ110" s="131" t="s">
        <v>434</v>
      </c>
      <c r="BA110" s="118" t="s">
        <v>194</v>
      </c>
      <c r="BB110" s="65" t="s">
        <v>435</v>
      </c>
      <c r="BC110" s="278" t="s">
        <v>89</v>
      </c>
    </row>
    <row r="111" spans="1:55" customFormat="1" ht="15.95" customHeight="1" x14ac:dyDescent="0.25">
      <c r="A111" s="113"/>
      <c r="B111" s="8" t="s">
        <v>105</v>
      </c>
      <c r="C111" s="148" t="s">
        <v>195</v>
      </c>
      <c r="D111" s="149" t="s">
        <v>196</v>
      </c>
      <c r="E111" s="150" t="s">
        <v>431</v>
      </c>
      <c r="F111" s="150" t="s">
        <v>94</v>
      </c>
      <c r="G111" s="273" t="s">
        <v>44</v>
      </c>
      <c r="H111" s="56"/>
      <c r="I111" s="95" t="s">
        <v>95</v>
      </c>
      <c r="J111" s="209"/>
      <c r="K111" s="44" t="s">
        <v>432</v>
      </c>
      <c r="L111" s="151">
        <v>1780</v>
      </c>
      <c r="M111" s="152" t="s">
        <v>178</v>
      </c>
      <c r="N111" s="90"/>
      <c r="O111" s="90" t="s">
        <v>82</v>
      </c>
      <c r="P111" s="153" t="s">
        <v>93</v>
      </c>
      <c r="Q111" s="153" t="s">
        <v>94</v>
      </c>
      <c r="R111" s="153"/>
      <c r="S111" s="153"/>
      <c r="T111" s="153"/>
      <c r="U111" s="154" t="s">
        <v>100</v>
      </c>
      <c r="V111" s="154" t="s">
        <v>101</v>
      </c>
      <c r="W111" s="154"/>
      <c r="X111" s="154"/>
      <c r="Y111" s="154"/>
      <c r="Z111" s="90"/>
      <c r="AA111" s="90"/>
      <c r="AB111" s="155"/>
      <c r="AC111" s="155"/>
      <c r="AD111" s="155"/>
      <c r="AE111" s="155"/>
      <c r="AF111" s="155"/>
      <c r="AG111" s="90" t="s">
        <v>442</v>
      </c>
      <c r="AH111" s="146"/>
      <c r="AI111" s="146"/>
      <c r="AJ111" s="146"/>
      <c r="AK111" s="146"/>
      <c r="AL111" s="147"/>
      <c r="AM111" s="147"/>
      <c r="AN111" s="147"/>
      <c r="AO111" s="147"/>
      <c r="AP111" s="152" t="s">
        <v>197</v>
      </c>
      <c r="AQ111" s="90" t="s">
        <v>443</v>
      </c>
      <c r="AR111" s="35"/>
      <c r="AS111" s="90" t="s">
        <v>191</v>
      </c>
      <c r="AT111" s="90" t="s">
        <v>265</v>
      </c>
      <c r="AU111" s="90" t="s">
        <v>257</v>
      </c>
      <c r="AV111" s="90" t="s">
        <v>95</v>
      </c>
      <c r="AW111" s="90" t="s">
        <v>95</v>
      </c>
      <c r="AX111" s="90"/>
      <c r="AY111" s="116" t="s">
        <v>21</v>
      </c>
      <c r="AZ111" s="131" t="s">
        <v>444</v>
      </c>
      <c r="BA111" s="118" t="s">
        <v>200</v>
      </c>
      <c r="BB111" s="65" t="s">
        <v>445</v>
      </c>
      <c r="BC111" s="278" t="s">
        <v>89</v>
      </c>
    </row>
    <row r="112" spans="1:55" customFormat="1" ht="15.75" customHeight="1" x14ac:dyDescent="0.25">
      <c r="A112" s="113"/>
      <c r="B112" s="158" t="s">
        <v>212</v>
      </c>
      <c r="C112" s="159" t="s">
        <v>502</v>
      </c>
      <c r="D112" s="52" t="s">
        <v>503</v>
      </c>
      <c r="E112" s="6" t="s">
        <v>431</v>
      </c>
      <c r="F112" s="6" t="s">
        <v>94</v>
      </c>
      <c r="G112" s="163" t="s">
        <v>44</v>
      </c>
      <c r="H112" s="7" t="s">
        <v>504</v>
      </c>
      <c r="I112" s="160"/>
      <c r="J112" s="211" t="s">
        <v>347</v>
      </c>
      <c r="K112" s="7"/>
      <c r="L112" s="7" t="s">
        <v>347</v>
      </c>
      <c r="M112" s="7"/>
      <c r="N112" s="7"/>
      <c r="O112" s="7"/>
      <c r="P112" s="19" t="s">
        <v>93</v>
      </c>
      <c r="Q112" s="19" t="s">
        <v>94</v>
      </c>
      <c r="R112" s="19"/>
      <c r="S112" s="19"/>
      <c r="T112" s="19"/>
      <c r="U112" s="20" t="s">
        <v>100</v>
      </c>
      <c r="V112" s="20" t="s">
        <v>101</v>
      </c>
      <c r="W112" s="20"/>
      <c r="X112" s="20"/>
      <c r="Y112" s="20"/>
      <c r="Z112" s="7"/>
      <c r="AA112" s="7"/>
      <c r="AB112" s="9" t="s">
        <v>95</v>
      </c>
      <c r="AC112" s="9" t="s">
        <v>95</v>
      </c>
      <c r="AD112" s="9"/>
      <c r="AE112" s="9"/>
      <c r="AF112" s="9"/>
      <c r="AG112" s="122" t="s">
        <v>505</v>
      </c>
      <c r="AH112" s="161"/>
      <c r="AI112" s="161"/>
      <c r="AJ112" s="161"/>
      <c r="AK112" s="161"/>
      <c r="AL112" s="162"/>
      <c r="AM112" s="162"/>
      <c r="AN112" s="162"/>
      <c r="AO112" s="162"/>
      <c r="AP112" s="7"/>
      <c r="AQ112" s="7"/>
      <c r="AR112" s="7"/>
      <c r="AS112" s="7"/>
      <c r="AT112" s="7"/>
      <c r="AU112" s="7"/>
      <c r="AV112" s="7"/>
      <c r="AW112" s="7" t="s">
        <v>217</v>
      </c>
      <c r="AX112" s="163" t="s">
        <v>506</v>
      </c>
      <c r="AY112" s="116" t="s">
        <v>21</v>
      </c>
      <c r="AZ112" s="164" t="s">
        <v>507</v>
      </c>
      <c r="BA112" s="132" t="s">
        <v>492</v>
      </c>
      <c r="BB112" s="165" t="s">
        <v>508</v>
      </c>
      <c r="BC112" s="278" t="s">
        <v>89</v>
      </c>
    </row>
    <row r="113" spans="1:56" x14ac:dyDescent="0.25">
      <c r="J113" s="212"/>
    </row>
    <row r="114" spans="1:56" s="17" customFormat="1" ht="15.95" customHeight="1" x14ac:dyDescent="0.25">
      <c r="A114" s="113"/>
      <c r="B114" s="66" t="s">
        <v>74</v>
      </c>
      <c r="C114" s="33" t="s">
        <v>352</v>
      </c>
      <c r="D114" s="34" t="s">
        <v>353</v>
      </c>
      <c r="E114" s="60" t="s">
        <v>354</v>
      </c>
      <c r="F114" s="60" t="s">
        <v>94</v>
      </c>
      <c r="G114" s="269" t="s">
        <v>43</v>
      </c>
      <c r="H114" s="120"/>
      <c r="I114" s="120"/>
      <c r="J114" s="207" t="s">
        <v>355</v>
      </c>
      <c r="K114" s="133" t="s">
        <v>356</v>
      </c>
      <c r="L114" s="67"/>
      <c r="M114" s="37"/>
      <c r="N114" s="38" t="s">
        <v>357</v>
      </c>
      <c r="O114" s="35" t="s">
        <v>82</v>
      </c>
      <c r="P114" s="61" t="s">
        <v>93</v>
      </c>
      <c r="Q114" s="61" t="s">
        <v>94</v>
      </c>
      <c r="R114" s="61"/>
      <c r="S114" s="61"/>
      <c r="T114" s="61"/>
      <c r="U114" s="62" t="s">
        <v>100</v>
      </c>
      <c r="V114" s="62" t="s">
        <v>101</v>
      </c>
      <c r="W114" s="62"/>
      <c r="X114" s="62"/>
      <c r="Y114" s="62"/>
      <c r="Z114" s="37"/>
      <c r="AA114" s="37"/>
      <c r="AB114" s="39"/>
      <c r="AC114" s="39"/>
      <c r="AD114" s="39"/>
      <c r="AE114" s="39"/>
      <c r="AF114" s="39"/>
      <c r="AG114" s="38"/>
      <c r="AH114" s="114"/>
      <c r="AI114" s="114"/>
      <c r="AJ114" s="114"/>
      <c r="AK114" s="114"/>
      <c r="AL114" s="115"/>
      <c r="AM114" s="115"/>
      <c r="AN114" s="115"/>
      <c r="AO114" s="115"/>
      <c r="AP114" s="63"/>
      <c r="AQ114" s="63"/>
      <c r="AR114" s="35"/>
      <c r="AS114" s="35"/>
      <c r="AT114" s="68"/>
      <c r="AU114" s="35"/>
      <c r="AV114" s="35"/>
      <c r="AW114" s="37"/>
      <c r="AX114" s="37" t="s">
        <v>358</v>
      </c>
      <c r="AY114" s="116" t="s">
        <v>21</v>
      </c>
      <c r="AZ114" s="117" t="s">
        <v>359</v>
      </c>
      <c r="BA114" s="118" t="s">
        <v>350</v>
      </c>
      <c r="BB114" s="119" t="s">
        <v>360</v>
      </c>
      <c r="BC114" s="278" t="s">
        <v>89</v>
      </c>
    </row>
    <row r="115" spans="1:56" s="175" customFormat="1" ht="15.95" customHeight="1" x14ac:dyDescent="0.25">
      <c r="A115" s="113"/>
      <c r="B115" s="69" t="s">
        <v>90</v>
      </c>
      <c r="C115" s="170" t="s">
        <v>389</v>
      </c>
      <c r="D115" s="170" t="s">
        <v>268</v>
      </c>
      <c r="E115" s="6" t="s">
        <v>390</v>
      </c>
      <c r="F115" s="171" t="s">
        <v>94</v>
      </c>
      <c r="G115" s="275" t="s">
        <v>43</v>
      </c>
      <c r="H115" s="171"/>
      <c r="I115" s="171"/>
      <c r="J115" s="105" t="s">
        <v>391</v>
      </c>
      <c r="K115" s="46"/>
      <c r="L115" s="7">
        <v>1786</v>
      </c>
      <c r="M115" s="46"/>
      <c r="N115" s="46"/>
      <c r="O115" s="7" t="s">
        <v>82</v>
      </c>
      <c r="P115" s="19" t="s">
        <v>93</v>
      </c>
      <c r="Q115" s="19" t="s">
        <v>94</v>
      </c>
      <c r="R115" s="19"/>
      <c r="S115" s="19"/>
      <c r="T115" s="19"/>
      <c r="U115" s="20" t="s">
        <v>100</v>
      </c>
      <c r="V115" s="20" t="s">
        <v>101</v>
      </c>
      <c r="W115" s="20"/>
      <c r="X115" s="20"/>
      <c r="Y115" s="20"/>
      <c r="Z115" s="7" t="s">
        <v>98</v>
      </c>
      <c r="AA115" s="7" t="s">
        <v>392</v>
      </c>
      <c r="AB115" s="172" t="s">
        <v>393</v>
      </c>
      <c r="AC115" s="9" t="s">
        <v>394</v>
      </c>
      <c r="AD115" s="9"/>
      <c r="AE115" s="9"/>
      <c r="AF115" s="9"/>
      <c r="AG115" s="46"/>
      <c r="AH115" s="173"/>
      <c r="AI115" s="173"/>
      <c r="AJ115" s="173"/>
      <c r="AK115" s="173"/>
      <c r="AL115" s="174"/>
      <c r="AM115" s="174"/>
      <c r="AN115" s="174"/>
      <c r="AO115" s="174"/>
      <c r="AP115" s="46"/>
      <c r="AQ115" s="46"/>
      <c r="AR115" s="46"/>
      <c r="AS115" s="46"/>
      <c r="AT115" s="46"/>
      <c r="AU115" s="46"/>
      <c r="AV115" s="7"/>
      <c r="AW115" s="46"/>
      <c r="AX115" s="46"/>
      <c r="AY115" s="123" t="s">
        <v>21</v>
      </c>
      <c r="AZ115" s="124" t="s">
        <v>395</v>
      </c>
      <c r="BA115" s="118" t="s">
        <v>368</v>
      </c>
      <c r="BB115" s="125" t="s">
        <v>396</v>
      </c>
      <c r="BC115" s="278" t="s">
        <v>89</v>
      </c>
    </row>
    <row r="116" spans="1:56" s="126" customFormat="1" ht="15.95" customHeight="1" x14ac:dyDescent="0.25">
      <c r="A116" s="113"/>
      <c r="B116" s="69" t="s">
        <v>397</v>
      </c>
      <c r="C116" s="48" t="s">
        <v>404</v>
      </c>
      <c r="D116" s="48" t="s">
        <v>314</v>
      </c>
      <c r="E116" s="6" t="s">
        <v>390</v>
      </c>
      <c r="F116" s="6" t="s">
        <v>94</v>
      </c>
      <c r="G116" s="270" t="s">
        <v>43</v>
      </c>
      <c r="H116" s="6">
        <v>28</v>
      </c>
      <c r="I116" s="6" t="s">
        <v>405</v>
      </c>
      <c r="J116" s="105" t="s">
        <v>391</v>
      </c>
      <c r="K116" s="7"/>
      <c r="L116" s="7">
        <v>1782</v>
      </c>
      <c r="M116" s="7"/>
      <c r="N116" s="7"/>
      <c r="O116" s="7"/>
      <c r="P116" s="19" t="s">
        <v>93</v>
      </c>
      <c r="Q116" s="19" t="s">
        <v>94</v>
      </c>
      <c r="R116" s="19"/>
      <c r="S116" s="19"/>
      <c r="T116" s="19"/>
      <c r="U116" s="20" t="s">
        <v>100</v>
      </c>
      <c r="V116" s="20" t="s">
        <v>406</v>
      </c>
      <c r="W116" s="20"/>
      <c r="X116" s="20"/>
      <c r="Y116" s="20"/>
      <c r="Z116" s="121" t="s">
        <v>392</v>
      </c>
      <c r="AA116" s="7"/>
      <c r="AB116" s="9" t="s">
        <v>393</v>
      </c>
      <c r="AC116" s="9" t="s">
        <v>394</v>
      </c>
      <c r="AD116" s="9"/>
      <c r="AE116" s="9"/>
      <c r="AF116" s="9"/>
      <c r="AG116" s="7"/>
      <c r="AH116" s="104"/>
      <c r="AI116" s="104"/>
      <c r="AJ116" s="104"/>
      <c r="AK116" s="104"/>
      <c r="AL116" s="108"/>
      <c r="AM116" s="108"/>
      <c r="AN116" s="108"/>
      <c r="AO116" s="108"/>
      <c r="AP116" s="7"/>
      <c r="AQ116" s="7"/>
      <c r="AR116" s="7"/>
      <c r="AS116" s="7"/>
      <c r="AT116" s="7"/>
      <c r="AU116" s="7"/>
      <c r="AV116" s="7"/>
      <c r="AW116" s="7"/>
      <c r="AX116" s="7"/>
      <c r="AY116" s="123" t="s">
        <v>21</v>
      </c>
      <c r="AZ116" s="124" t="s">
        <v>407</v>
      </c>
      <c r="BA116" s="118" t="s">
        <v>408</v>
      </c>
      <c r="BB116" s="125" t="s">
        <v>409</v>
      </c>
      <c r="BC116" s="278" t="s">
        <v>89</v>
      </c>
      <c r="BD116" s="126" t="s">
        <v>98</v>
      </c>
    </row>
    <row r="117" spans="1:56" customFormat="1" ht="15.95" customHeight="1" x14ac:dyDescent="0.25">
      <c r="A117" s="113"/>
      <c r="B117" s="8" t="s">
        <v>105</v>
      </c>
      <c r="C117" s="148" t="s">
        <v>195</v>
      </c>
      <c r="D117" s="149" t="s">
        <v>196</v>
      </c>
      <c r="E117" s="150" t="s">
        <v>354</v>
      </c>
      <c r="F117" s="150" t="s">
        <v>94</v>
      </c>
      <c r="G117" s="273" t="s">
        <v>43</v>
      </c>
      <c r="H117" s="56"/>
      <c r="I117" s="95" t="s">
        <v>95</v>
      </c>
      <c r="J117" s="209"/>
      <c r="K117" s="44" t="s">
        <v>446</v>
      </c>
      <c r="L117" s="151">
        <v>1782</v>
      </c>
      <c r="M117" s="152" t="s">
        <v>178</v>
      </c>
      <c r="N117" s="90"/>
      <c r="O117" s="90" t="s">
        <v>82</v>
      </c>
      <c r="P117" s="153" t="s">
        <v>93</v>
      </c>
      <c r="Q117" s="153" t="s">
        <v>94</v>
      </c>
      <c r="R117" s="153"/>
      <c r="S117" s="153"/>
      <c r="T117" s="153"/>
      <c r="U117" s="154" t="s">
        <v>100</v>
      </c>
      <c r="V117" s="154" t="s">
        <v>101</v>
      </c>
      <c r="W117" s="154"/>
      <c r="X117" s="154"/>
      <c r="Y117" s="154"/>
      <c r="Z117" s="90"/>
      <c r="AA117" s="90"/>
      <c r="AB117" s="155"/>
      <c r="AC117" s="155"/>
      <c r="AD117" s="155"/>
      <c r="AE117" s="155"/>
      <c r="AF117" s="155"/>
      <c r="AG117" s="90"/>
      <c r="AH117" s="146"/>
      <c r="AI117" s="146"/>
      <c r="AJ117" s="146"/>
      <c r="AK117" s="146"/>
      <c r="AL117" s="147"/>
      <c r="AM117" s="147"/>
      <c r="AN117" s="147"/>
      <c r="AO117" s="147"/>
      <c r="AP117" s="152" t="s">
        <v>197</v>
      </c>
      <c r="AQ117" s="90" t="s">
        <v>447</v>
      </c>
      <c r="AR117" s="35"/>
      <c r="AS117" s="90" t="s">
        <v>191</v>
      </c>
      <c r="AT117" s="90" t="s">
        <v>113</v>
      </c>
      <c r="AU117" s="90" t="s">
        <v>114</v>
      </c>
      <c r="AV117" s="90" t="s">
        <v>95</v>
      </c>
      <c r="AW117" s="90" t="s">
        <v>95</v>
      </c>
      <c r="AX117" s="90"/>
      <c r="AY117" s="116" t="s">
        <v>21</v>
      </c>
      <c r="AZ117" s="131" t="s">
        <v>448</v>
      </c>
      <c r="BA117" s="118" t="s">
        <v>200</v>
      </c>
      <c r="BB117" s="65" t="s">
        <v>449</v>
      </c>
      <c r="BC117" s="278" t="s">
        <v>89</v>
      </c>
    </row>
    <row r="118" spans="1:56" customFormat="1" ht="15.95" customHeight="1" x14ac:dyDescent="0.25">
      <c r="A118" s="113"/>
      <c r="B118" s="8" t="s">
        <v>105</v>
      </c>
      <c r="C118" s="43" t="s">
        <v>201</v>
      </c>
      <c r="D118" s="49" t="s">
        <v>202</v>
      </c>
      <c r="E118" s="56" t="s">
        <v>354</v>
      </c>
      <c r="F118" s="56" t="s">
        <v>94</v>
      </c>
      <c r="G118" s="273" t="s">
        <v>43</v>
      </c>
      <c r="H118" s="143"/>
      <c r="I118" s="56"/>
      <c r="J118" s="105">
        <v>1782</v>
      </c>
      <c r="K118" s="50" t="s">
        <v>356</v>
      </c>
      <c r="L118" s="10"/>
      <c r="M118" s="44"/>
      <c r="N118" s="57"/>
      <c r="O118" s="7" t="s">
        <v>82</v>
      </c>
      <c r="P118" s="93" t="s">
        <v>93</v>
      </c>
      <c r="Q118" s="93" t="s">
        <v>94</v>
      </c>
      <c r="R118" s="93"/>
      <c r="S118" s="93"/>
      <c r="T118" s="93"/>
      <c r="U118" s="85" t="s">
        <v>100</v>
      </c>
      <c r="V118" s="85" t="s">
        <v>101</v>
      </c>
      <c r="W118" s="85"/>
      <c r="X118" s="85"/>
      <c r="Y118" s="85"/>
      <c r="Z118" s="50"/>
      <c r="AA118" s="44"/>
      <c r="AB118" s="94"/>
      <c r="AC118" s="94"/>
      <c r="AD118" s="94"/>
      <c r="AE118" s="94"/>
      <c r="AF118" s="94"/>
      <c r="AG118" s="50"/>
      <c r="AH118" s="129"/>
      <c r="AI118" s="129"/>
      <c r="AJ118" s="129"/>
      <c r="AK118" s="129"/>
      <c r="AL118" s="130"/>
      <c r="AM118" s="130"/>
      <c r="AN118" s="130"/>
      <c r="AO118" s="130"/>
      <c r="AP118" s="156">
        <v>1782</v>
      </c>
      <c r="AQ118" s="44">
        <v>1</v>
      </c>
      <c r="AR118" s="44"/>
      <c r="AS118" s="44" t="s">
        <v>93</v>
      </c>
      <c r="AT118" s="90" t="s">
        <v>113</v>
      </c>
      <c r="AU118" s="90" t="s">
        <v>114</v>
      </c>
      <c r="AV118" s="44"/>
      <c r="AW118" s="90" t="s">
        <v>95</v>
      </c>
      <c r="AX118" s="44"/>
      <c r="AY118" s="116" t="s">
        <v>21</v>
      </c>
      <c r="AZ118" s="131" t="s">
        <v>458</v>
      </c>
      <c r="BA118" s="132" t="s">
        <v>204</v>
      </c>
      <c r="BB118" s="65" t="s">
        <v>459</v>
      </c>
      <c r="BC118" s="278" t="s">
        <v>89</v>
      </c>
    </row>
    <row r="119" spans="1:56" customFormat="1" ht="15.95" customHeight="1" x14ac:dyDescent="0.25">
      <c r="A119" s="113"/>
      <c r="B119" s="8" t="s">
        <v>105</v>
      </c>
      <c r="C119" s="49" t="s">
        <v>245</v>
      </c>
      <c r="D119" s="166" t="s">
        <v>465</v>
      </c>
      <c r="E119" s="56" t="s">
        <v>354</v>
      </c>
      <c r="F119" s="56" t="s">
        <v>94</v>
      </c>
      <c r="G119" s="273" t="s">
        <v>43</v>
      </c>
      <c r="H119" s="143"/>
      <c r="I119" s="56"/>
      <c r="J119" s="105">
        <v>1799</v>
      </c>
      <c r="K119" s="50" t="s">
        <v>356</v>
      </c>
      <c r="L119" s="10"/>
      <c r="M119" s="82"/>
      <c r="N119" s="57"/>
      <c r="O119" s="7" t="s">
        <v>82</v>
      </c>
      <c r="P119" s="93" t="s">
        <v>93</v>
      </c>
      <c r="Q119" s="93" t="s">
        <v>94</v>
      </c>
      <c r="R119" s="93"/>
      <c r="S119" s="93"/>
      <c r="T119" s="93"/>
      <c r="U119" s="85" t="s">
        <v>100</v>
      </c>
      <c r="V119" s="85" t="s">
        <v>101</v>
      </c>
      <c r="W119" s="85"/>
      <c r="X119" s="85"/>
      <c r="Y119" s="85"/>
      <c r="Z119" s="57"/>
      <c r="AA119" s="82"/>
      <c r="AB119" s="94"/>
      <c r="AC119" s="94"/>
      <c r="AD119" s="94"/>
      <c r="AE119" s="94"/>
      <c r="AF119" s="94"/>
      <c r="AG119" s="57"/>
      <c r="AH119" s="144"/>
      <c r="AI119" s="144"/>
      <c r="AJ119" s="144"/>
      <c r="AK119" s="144"/>
      <c r="AL119" s="145"/>
      <c r="AM119" s="145"/>
      <c r="AN119" s="145"/>
      <c r="AO119" s="145"/>
      <c r="AP119" s="156">
        <v>1799</v>
      </c>
      <c r="AQ119" s="44">
        <v>1</v>
      </c>
      <c r="AR119" s="44"/>
      <c r="AS119" s="44" t="s">
        <v>100</v>
      </c>
      <c r="AT119" s="90" t="s">
        <v>113</v>
      </c>
      <c r="AU119" s="90" t="s">
        <v>114</v>
      </c>
      <c r="AV119" s="44"/>
      <c r="AW119" s="90" t="s">
        <v>95</v>
      </c>
      <c r="AX119" s="44"/>
      <c r="AY119" s="116" t="s">
        <v>21</v>
      </c>
      <c r="AZ119" s="131" t="s">
        <v>466</v>
      </c>
      <c r="BA119" s="132" t="s">
        <v>249</v>
      </c>
      <c r="BB119" s="65" t="s">
        <v>467</v>
      </c>
      <c r="BC119" s="278" t="s">
        <v>89</v>
      </c>
    </row>
    <row r="120" spans="1:56" customFormat="1" ht="15.95" customHeight="1" x14ac:dyDescent="0.25">
      <c r="A120" s="113"/>
      <c r="B120" s="8" t="s">
        <v>105</v>
      </c>
      <c r="C120" s="48" t="s">
        <v>479</v>
      </c>
      <c r="D120" s="49" t="s">
        <v>480</v>
      </c>
      <c r="E120" s="6" t="s">
        <v>390</v>
      </c>
      <c r="F120" s="6" t="s">
        <v>94</v>
      </c>
      <c r="G120" s="270" t="s">
        <v>43</v>
      </c>
      <c r="H120" s="128" t="s">
        <v>481</v>
      </c>
      <c r="I120" s="6"/>
      <c r="J120" s="105" t="s">
        <v>471</v>
      </c>
      <c r="K120" s="50" t="s">
        <v>356</v>
      </c>
      <c r="L120" s="52"/>
      <c r="M120" s="7"/>
      <c r="N120" s="122"/>
      <c r="O120" s="7" t="s">
        <v>82</v>
      </c>
      <c r="P120" s="19" t="s">
        <v>93</v>
      </c>
      <c r="Q120" s="19" t="s">
        <v>94</v>
      </c>
      <c r="R120" s="19"/>
      <c r="S120" s="19"/>
      <c r="T120" s="19"/>
      <c r="U120" s="20" t="s">
        <v>472</v>
      </c>
      <c r="V120" s="20" t="s">
        <v>406</v>
      </c>
      <c r="W120" s="20"/>
      <c r="X120" s="20"/>
      <c r="Y120" s="20"/>
      <c r="Z120" s="50"/>
      <c r="AA120" s="7"/>
      <c r="AB120" s="9" t="s">
        <v>482</v>
      </c>
      <c r="AC120" s="9" t="s">
        <v>394</v>
      </c>
      <c r="AD120" s="9"/>
      <c r="AE120" s="9"/>
      <c r="AF120" s="9"/>
      <c r="AG120" s="50"/>
      <c r="AH120" s="129"/>
      <c r="AI120" s="129"/>
      <c r="AJ120" s="129"/>
      <c r="AK120" s="129"/>
      <c r="AL120" s="130"/>
      <c r="AM120" s="130"/>
      <c r="AN120" s="130"/>
      <c r="AO120" s="130"/>
      <c r="AP120" s="52" t="s">
        <v>471</v>
      </c>
      <c r="AQ120" s="10" t="s">
        <v>483</v>
      </c>
      <c r="AR120" s="7"/>
      <c r="AS120" s="7" t="s">
        <v>484</v>
      </c>
      <c r="AT120" s="90" t="s">
        <v>183</v>
      </c>
      <c r="AU120" s="90" t="s">
        <v>184</v>
      </c>
      <c r="AV120" s="7"/>
      <c r="AW120" s="90" t="s">
        <v>95</v>
      </c>
      <c r="AX120" s="7"/>
      <c r="AY120" s="336" t="s">
        <v>680</v>
      </c>
      <c r="AZ120" s="131" t="s">
        <v>485</v>
      </c>
      <c r="BA120" s="132" t="s">
        <v>478</v>
      </c>
      <c r="BB120" s="65" t="s">
        <v>486</v>
      </c>
      <c r="BC120" s="278" t="s">
        <v>89</v>
      </c>
    </row>
    <row r="121" spans="1:56" customFormat="1" ht="15.75" customHeight="1" x14ac:dyDescent="0.25">
      <c r="B121" s="206" t="s">
        <v>641</v>
      </c>
      <c r="C121" s="48" t="s">
        <v>642</v>
      </c>
      <c r="D121" s="49" t="s">
        <v>643</v>
      </c>
      <c r="E121" s="6" t="s">
        <v>390</v>
      </c>
      <c r="F121" s="6" t="s">
        <v>94</v>
      </c>
      <c r="G121" s="270" t="s">
        <v>43</v>
      </c>
      <c r="H121" s="128" t="s">
        <v>644</v>
      </c>
      <c r="I121" s="6" t="s">
        <v>400</v>
      </c>
      <c r="J121" s="213">
        <v>1858</v>
      </c>
      <c r="K121" s="50"/>
      <c r="L121" s="105">
        <f>1858-76</f>
        <v>1782</v>
      </c>
      <c r="M121" s="7"/>
      <c r="N121" s="122"/>
      <c r="O121" s="7"/>
      <c r="P121" s="19" t="s">
        <v>93</v>
      </c>
      <c r="Q121" s="19" t="s">
        <v>94</v>
      </c>
      <c r="R121" s="19"/>
      <c r="S121" s="19"/>
      <c r="T121" s="19"/>
      <c r="U121" s="20" t="s">
        <v>472</v>
      </c>
      <c r="V121" s="20" t="s">
        <v>406</v>
      </c>
      <c r="W121" s="20"/>
      <c r="X121" s="20"/>
      <c r="Y121" s="20"/>
      <c r="Z121" s="50"/>
      <c r="AA121" s="7"/>
      <c r="AB121" s="9" t="s">
        <v>482</v>
      </c>
      <c r="AC121" s="9" t="s">
        <v>394</v>
      </c>
      <c r="AD121" s="9"/>
      <c r="AE121" s="9"/>
      <c r="AF121" s="9"/>
      <c r="AG121" s="50" t="s">
        <v>645</v>
      </c>
      <c r="AH121" s="129" t="s">
        <v>646</v>
      </c>
      <c r="AI121" s="129" t="s">
        <v>647</v>
      </c>
      <c r="AJ121" s="129" t="s">
        <v>640</v>
      </c>
      <c r="AK121" s="129" t="s">
        <v>405</v>
      </c>
      <c r="AL121" s="130" t="s">
        <v>390</v>
      </c>
      <c r="AM121" s="130" t="s">
        <v>650</v>
      </c>
      <c r="AN121" s="130" t="s">
        <v>648</v>
      </c>
      <c r="AO121" s="130" t="s">
        <v>405</v>
      </c>
      <c r="AP121" s="52"/>
      <c r="AQ121" s="10"/>
      <c r="AR121" s="7"/>
      <c r="AS121" s="7"/>
      <c r="AT121" s="90"/>
      <c r="AU121" s="90"/>
      <c r="AV121" s="7"/>
      <c r="AW121" s="90"/>
      <c r="AX121" s="7"/>
      <c r="AY121" s="336" t="s">
        <v>680</v>
      </c>
      <c r="AZ121" s="47"/>
      <c r="BA121" s="59"/>
      <c r="BB121" s="65"/>
      <c r="BC121" s="279" t="s">
        <v>651</v>
      </c>
      <c r="BD121" t="s">
        <v>89</v>
      </c>
    </row>
    <row r="122" spans="1:56" s="111" customFormat="1" ht="16.350000000000001" customHeight="1" thickBot="1" x14ac:dyDescent="0.3">
      <c r="A122" s="27"/>
      <c r="B122" s="28"/>
      <c r="C122" s="28"/>
      <c r="D122" s="28"/>
      <c r="E122" s="28"/>
      <c r="F122" s="28"/>
      <c r="G122" s="276"/>
      <c r="H122" s="28"/>
      <c r="I122" s="24"/>
      <c r="J122" s="24"/>
      <c r="AI122" s="2"/>
      <c r="AJ122" s="2"/>
      <c r="AK122" s="2"/>
      <c r="AL122" s="2"/>
      <c r="AM122" s="2"/>
      <c r="AN122" s="2"/>
      <c r="AO122" s="2"/>
      <c r="AP122" s="2"/>
    </row>
    <row r="123" spans="1:56" s="111" customFormat="1" ht="16.350000000000001" customHeight="1" x14ac:dyDescent="0.25">
      <c r="A123" s="112" t="s">
        <v>18</v>
      </c>
      <c r="G123" s="175"/>
      <c r="AI123" s="2"/>
      <c r="AJ123" s="2"/>
      <c r="AK123" s="2"/>
      <c r="AL123" s="2"/>
      <c r="AM123" s="2"/>
      <c r="AN123" s="2"/>
      <c r="AO123" s="2"/>
      <c r="AP123" s="2"/>
      <c r="BC123" s="220"/>
    </row>
    <row r="124" spans="1:56" s="111" customFormat="1" ht="33.4" customHeight="1" x14ac:dyDescent="0.25">
      <c r="A124" s="23" t="s">
        <v>45</v>
      </c>
      <c r="B124" s="331" t="s">
        <v>652</v>
      </c>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31"/>
      <c r="AP124" s="331"/>
      <c r="AQ124" s="331"/>
      <c r="AR124" s="331"/>
      <c r="AS124" s="331"/>
      <c r="AT124" s="331"/>
      <c r="AU124" s="331"/>
      <c r="AV124" s="331"/>
      <c r="AW124" s="331"/>
      <c r="AX124" s="331"/>
    </row>
    <row r="125" spans="1:56" s="220" customFormat="1" ht="16.350000000000001" customHeight="1" x14ac:dyDescent="0.25">
      <c r="A125" s="23" t="s">
        <v>46</v>
      </c>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331"/>
      <c r="AC125" s="331"/>
      <c r="AD125" s="331"/>
      <c r="AE125" s="331"/>
      <c r="AF125" s="331"/>
      <c r="AG125" s="331"/>
      <c r="AH125" s="331"/>
      <c r="AI125" s="331"/>
      <c r="AJ125" s="331"/>
      <c r="AK125" s="331"/>
      <c r="AL125" s="331"/>
      <c r="AM125" s="331"/>
      <c r="AN125" s="331"/>
      <c r="AO125" s="331"/>
      <c r="AP125" s="331"/>
      <c r="AQ125" s="331"/>
      <c r="AR125" s="331"/>
      <c r="AS125" s="331"/>
      <c r="AT125" s="331"/>
      <c r="AU125" s="331"/>
      <c r="AV125" s="331"/>
      <c r="AW125" s="331"/>
      <c r="AX125" s="331"/>
    </row>
    <row r="126" spans="1:56" s="220" customFormat="1" ht="16.350000000000001" customHeight="1" thickBot="1" x14ac:dyDescent="0.3">
      <c r="A126" s="28"/>
      <c r="B126" s="28"/>
      <c r="C126" s="28"/>
      <c r="D126" s="28"/>
      <c r="E126" s="28"/>
      <c r="F126" s="28"/>
      <c r="G126" s="28"/>
      <c r="H126" s="28"/>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2"/>
      <c r="AJ126" s="2"/>
      <c r="AK126" s="2"/>
      <c r="AL126" s="2"/>
      <c r="AM126" s="2"/>
      <c r="AN126" s="2"/>
      <c r="AO126" s="2"/>
      <c r="AP126" s="2"/>
    </row>
    <row r="127" spans="1:56" s="220" customFormat="1" ht="16.350000000000001" customHeight="1" x14ac:dyDescent="0.25">
      <c r="A127" s="217" t="s">
        <v>54</v>
      </c>
      <c r="Q127" s="220" t="s">
        <v>20</v>
      </c>
      <c r="AI127" s="2"/>
      <c r="AJ127" s="2"/>
      <c r="AK127" s="2"/>
      <c r="AL127" s="2"/>
      <c r="AM127" s="2"/>
      <c r="AN127" s="2"/>
      <c r="AO127" s="2"/>
      <c r="AP127" s="2"/>
    </row>
    <row r="128" spans="1:56" ht="15.95" customHeight="1" x14ac:dyDescent="0.25">
      <c r="A128" s="30">
        <v>1</v>
      </c>
      <c r="B128" s="332" t="s">
        <v>52</v>
      </c>
      <c r="C128" s="332"/>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2"/>
      <c r="AY128" s="221"/>
      <c r="AZ128" s="221"/>
      <c r="BA128" s="221"/>
      <c r="BB128" s="221"/>
      <c r="BC128" s="221"/>
    </row>
    <row r="129" spans="1:55" ht="15.95" customHeight="1" x14ac:dyDescent="0.25">
      <c r="A129" s="30" t="s">
        <v>46</v>
      </c>
      <c r="B129" s="332" t="s">
        <v>62</v>
      </c>
      <c r="C129" s="332"/>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332"/>
      <c r="AY129" s="221"/>
      <c r="AZ129" s="221"/>
      <c r="BA129" s="221"/>
      <c r="BB129" s="221"/>
      <c r="BC129" s="221"/>
    </row>
    <row r="130" spans="1:55" ht="15.95" customHeight="1" x14ac:dyDescent="0.25">
      <c r="A130" s="30" t="s">
        <v>47</v>
      </c>
      <c r="B130" s="332" t="s">
        <v>53</v>
      </c>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2"/>
      <c r="AY130" s="221"/>
      <c r="AZ130" s="221"/>
      <c r="BA130" s="221"/>
      <c r="BB130" s="221"/>
      <c r="BC130" s="221"/>
    </row>
    <row r="131" spans="1:55" ht="15.95" customHeight="1" x14ac:dyDescent="0.25">
      <c r="A131" s="30" t="s">
        <v>48</v>
      </c>
      <c r="B131" s="332" t="s">
        <v>656</v>
      </c>
      <c r="C131" s="332"/>
      <c r="D131" s="332"/>
      <c r="E131" s="332"/>
      <c r="F131" s="332"/>
      <c r="G131" s="332"/>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2"/>
      <c r="AY131" s="221"/>
      <c r="AZ131" s="221"/>
      <c r="BA131" s="221"/>
      <c r="BB131" s="221"/>
      <c r="BC131" s="221"/>
    </row>
    <row r="132" spans="1:55" ht="15.95" customHeight="1" x14ac:dyDescent="0.25">
      <c r="A132" s="30" t="s">
        <v>61</v>
      </c>
      <c r="B132" s="280" t="s">
        <v>657</v>
      </c>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0"/>
      <c r="AO132" s="280"/>
      <c r="AP132" s="280"/>
      <c r="AQ132" s="280"/>
      <c r="AR132" s="280"/>
      <c r="AS132" s="280"/>
      <c r="AT132" s="280"/>
      <c r="AU132" s="280"/>
      <c r="AV132" s="280"/>
      <c r="AW132" s="280"/>
      <c r="AX132" s="280"/>
      <c r="AY132" s="221"/>
      <c r="AZ132" s="221"/>
      <c r="BA132" s="221"/>
      <c r="BB132" s="221"/>
      <c r="BC132" s="221"/>
    </row>
    <row r="133" spans="1:55" s="220" customFormat="1" ht="16.350000000000001" customHeight="1" x14ac:dyDescent="0.25">
      <c r="C133" s="220" t="s">
        <v>24</v>
      </c>
      <c r="J133" s="281" t="s">
        <v>21</v>
      </c>
      <c r="K133" s="281"/>
      <c r="L133" s="281"/>
      <c r="M133" s="281"/>
      <c r="N133" s="281"/>
      <c r="O133" s="281"/>
      <c r="P133" s="281"/>
      <c r="Q133" s="281"/>
      <c r="T133" s="175"/>
      <c r="U133" s="281"/>
      <c r="V133" s="281"/>
      <c r="W133" s="281"/>
      <c r="X133" s="281"/>
      <c r="Y133" s="281"/>
      <c r="Z133" s="281"/>
      <c r="AA133" s="281"/>
      <c r="AI133" s="2"/>
      <c r="AJ133" s="2"/>
      <c r="AK133" s="2"/>
      <c r="AL133" s="2"/>
      <c r="AM133" s="2"/>
      <c r="AN133" s="2"/>
      <c r="AO133" s="2"/>
      <c r="AP133" s="2"/>
    </row>
    <row r="134" spans="1:55" s="220" customFormat="1" ht="16.350000000000001" customHeight="1" x14ac:dyDescent="0.25">
      <c r="C134" s="220" t="s">
        <v>30</v>
      </c>
      <c r="I134" s="175"/>
      <c r="J134" s="281" t="s">
        <v>25</v>
      </c>
      <c r="K134" s="281"/>
      <c r="L134" s="281"/>
      <c r="M134" s="281"/>
      <c r="N134" s="281"/>
      <c r="O134" s="281"/>
      <c r="P134" s="281"/>
      <c r="Q134" s="281"/>
      <c r="U134" s="281"/>
      <c r="V134" s="281"/>
      <c r="W134" s="281"/>
      <c r="X134" s="281"/>
      <c r="Y134" s="281"/>
      <c r="Z134" s="281"/>
      <c r="AA134" s="281"/>
      <c r="AI134" s="2"/>
      <c r="AJ134" s="2"/>
      <c r="AK134" s="2"/>
      <c r="AL134" s="2"/>
      <c r="AM134" s="2"/>
      <c r="AN134" s="2"/>
      <c r="AO134" s="2"/>
      <c r="AP134" s="2"/>
    </row>
    <row r="135" spans="1:55" s="220" customFormat="1" ht="16.350000000000001" customHeight="1" x14ac:dyDescent="0.25">
      <c r="C135" s="220" t="s">
        <v>31</v>
      </c>
      <c r="I135" s="175"/>
      <c r="J135" s="281" t="s">
        <v>36</v>
      </c>
      <c r="K135" s="281"/>
      <c r="L135" s="281"/>
      <c r="M135" s="281"/>
      <c r="N135" s="281"/>
      <c r="O135" s="281"/>
      <c r="P135" s="281"/>
      <c r="Q135" s="281"/>
      <c r="U135" s="281"/>
      <c r="V135" s="281"/>
      <c r="W135" s="281"/>
      <c r="X135" s="281"/>
      <c r="Y135" s="281"/>
      <c r="Z135" s="281"/>
      <c r="AA135" s="281"/>
      <c r="AI135" s="2"/>
      <c r="AJ135" s="2"/>
      <c r="AK135" s="2"/>
      <c r="AL135" s="2"/>
      <c r="AM135" s="2"/>
      <c r="AN135" s="2"/>
      <c r="AO135" s="2"/>
      <c r="AP135" s="2"/>
    </row>
    <row r="136" spans="1:55" s="220" customFormat="1" ht="16.350000000000001" customHeight="1" x14ac:dyDescent="0.25">
      <c r="C136" s="220" t="s">
        <v>32</v>
      </c>
      <c r="I136" s="175"/>
      <c r="J136" s="281" t="s">
        <v>26</v>
      </c>
      <c r="K136" s="281"/>
      <c r="L136" s="281"/>
      <c r="M136" s="281"/>
      <c r="N136" s="281"/>
      <c r="O136" s="281"/>
      <c r="P136" s="281"/>
      <c r="Q136" s="281"/>
      <c r="U136" s="281"/>
      <c r="V136" s="281"/>
      <c r="W136" s="281"/>
      <c r="X136" s="281"/>
      <c r="Y136" s="281"/>
      <c r="Z136" s="281"/>
      <c r="AA136" s="281"/>
      <c r="AI136" s="2"/>
      <c r="AJ136" s="2"/>
      <c r="AK136" s="2"/>
      <c r="AL136" s="2"/>
      <c r="AM136" s="2"/>
      <c r="AN136" s="2"/>
      <c r="AO136" s="2"/>
      <c r="AP136" s="2"/>
    </row>
    <row r="137" spans="1:55" s="220" customFormat="1" ht="16.350000000000001" customHeight="1" x14ac:dyDescent="0.25">
      <c r="C137" s="220" t="s">
        <v>29</v>
      </c>
      <c r="I137" s="175"/>
      <c r="J137" s="281" t="s">
        <v>28</v>
      </c>
      <c r="K137" s="281"/>
      <c r="L137" s="281"/>
      <c r="M137" s="281"/>
      <c r="N137" s="281"/>
      <c r="O137" s="281"/>
      <c r="P137" s="281"/>
      <c r="Q137" s="281"/>
      <c r="U137" s="281"/>
      <c r="V137" s="281"/>
      <c r="W137" s="281"/>
      <c r="X137" s="281"/>
      <c r="Y137" s="281"/>
      <c r="Z137" s="281"/>
      <c r="AA137" s="281"/>
      <c r="AI137" s="2"/>
      <c r="AJ137" s="2"/>
      <c r="AK137" s="2"/>
      <c r="AL137" s="2"/>
      <c r="AM137" s="2"/>
      <c r="AN137" s="2"/>
      <c r="AO137" s="2"/>
      <c r="AP137" s="2"/>
    </row>
    <row r="138" spans="1:55" s="220" customFormat="1" ht="16.350000000000001" customHeight="1" x14ac:dyDescent="0.25">
      <c r="C138" s="220" t="s">
        <v>35</v>
      </c>
      <c r="I138" s="175"/>
      <c r="J138" s="281" t="s">
        <v>27</v>
      </c>
      <c r="K138" s="281"/>
      <c r="L138" s="281"/>
      <c r="M138" s="281"/>
      <c r="N138" s="281"/>
      <c r="O138" s="281"/>
      <c r="P138" s="281"/>
      <c r="Q138" s="281"/>
      <c r="U138" s="281"/>
      <c r="V138" s="281"/>
      <c r="W138" s="281"/>
      <c r="X138" s="281"/>
      <c r="Y138" s="281"/>
      <c r="Z138" s="281"/>
      <c r="AA138" s="281"/>
      <c r="AI138" s="2"/>
      <c r="AJ138" s="2"/>
      <c r="AK138" s="2"/>
      <c r="AL138" s="2"/>
      <c r="AM138" s="2"/>
      <c r="AN138" s="2"/>
      <c r="AO138" s="2"/>
      <c r="AP138" s="2"/>
    </row>
    <row r="139" spans="1:55" s="220" customFormat="1" ht="16.350000000000001" customHeight="1" x14ac:dyDescent="0.25">
      <c r="C139" s="220" t="s">
        <v>33</v>
      </c>
      <c r="I139" s="175"/>
      <c r="J139" s="281" t="s">
        <v>22</v>
      </c>
      <c r="K139" s="281"/>
      <c r="L139" s="281"/>
      <c r="M139" s="281"/>
      <c r="N139" s="281"/>
      <c r="O139" s="281"/>
      <c r="P139" s="281"/>
      <c r="Q139" s="281"/>
      <c r="U139" s="281"/>
      <c r="V139" s="281"/>
      <c r="W139" s="281"/>
      <c r="X139" s="281"/>
      <c r="Y139" s="281"/>
      <c r="Z139" s="281"/>
      <c r="AA139" s="281"/>
      <c r="AI139" s="2"/>
      <c r="AJ139" s="2"/>
      <c r="AK139" s="2"/>
      <c r="AL139" s="2"/>
      <c r="AM139" s="2"/>
      <c r="AN139" s="2"/>
      <c r="AO139" s="2"/>
      <c r="AP139" s="2"/>
    </row>
    <row r="140" spans="1:55" s="220" customFormat="1" ht="16.350000000000001" customHeight="1" x14ac:dyDescent="0.25">
      <c r="C140" s="220" t="s">
        <v>34</v>
      </c>
      <c r="I140" s="175"/>
      <c r="J140" s="281" t="s">
        <v>23</v>
      </c>
      <c r="K140" s="281"/>
      <c r="L140" s="281"/>
      <c r="M140" s="281"/>
      <c r="N140" s="281"/>
      <c r="O140" s="281"/>
      <c r="P140" s="281"/>
      <c r="Q140" s="281"/>
      <c r="U140" s="281"/>
      <c r="V140" s="281"/>
      <c r="W140" s="281"/>
      <c r="X140" s="281"/>
      <c r="Y140" s="281"/>
      <c r="Z140" s="281"/>
      <c r="AA140" s="281"/>
      <c r="AI140" s="2"/>
      <c r="AJ140" s="2"/>
      <c r="AK140" s="2"/>
      <c r="AL140" s="2"/>
      <c r="AM140" s="2"/>
      <c r="AN140" s="2"/>
      <c r="AO140" s="2"/>
      <c r="AP140" s="2"/>
    </row>
    <row r="141" spans="1:55" ht="16.5" customHeight="1" x14ac:dyDescent="0.25">
      <c r="A141" s="30">
        <v>6</v>
      </c>
      <c r="B141" s="280" t="s">
        <v>658</v>
      </c>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C141" s="280"/>
      <c r="AD141" s="280"/>
      <c r="AE141" s="280"/>
      <c r="AF141" s="280"/>
      <c r="AG141" s="280"/>
      <c r="AH141" s="280"/>
      <c r="AI141" s="280"/>
      <c r="AJ141" s="280"/>
      <c r="AK141" s="280"/>
      <c r="AL141" s="280"/>
      <c r="AM141" s="280"/>
      <c r="AN141" s="280"/>
      <c r="AO141" s="280"/>
      <c r="AP141" s="280"/>
      <c r="AQ141" s="280"/>
      <c r="AR141" s="280"/>
      <c r="AS141" s="280"/>
      <c r="AT141" s="280"/>
      <c r="AU141" s="280"/>
      <c r="AV141" s="280"/>
      <c r="AW141" s="280"/>
      <c r="AX141" s="280"/>
      <c r="AY141" s="221"/>
      <c r="AZ141" s="221"/>
      <c r="BA141" s="221"/>
      <c r="BB141" s="221"/>
      <c r="BC141" s="221"/>
    </row>
    <row r="142" spans="1:55" x14ac:dyDescent="0.25">
      <c r="G142" s="29"/>
    </row>
    <row r="143" spans="1:55" s="220" customFormat="1" ht="15.75" customHeight="1" x14ac:dyDescent="0.25">
      <c r="A143" s="13"/>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5"/>
      <c r="AR143" s="15"/>
      <c r="AS143" s="15"/>
      <c r="AT143" s="15"/>
      <c r="AU143" s="15"/>
      <c r="AV143" s="15"/>
      <c r="AW143" s="15"/>
      <c r="AX143" s="15"/>
      <c r="AY143" s="15"/>
      <c r="AZ143" s="15"/>
      <c r="BA143" s="15"/>
      <c r="BB143" s="15"/>
      <c r="BC143" s="15"/>
    </row>
    <row r="144" spans="1:55" s="220" customFormat="1" ht="15.75" customHeight="1" x14ac:dyDescent="0.25">
      <c r="A144" s="12"/>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row>
    <row r="145" spans="5:40" s="222" customFormat="1" ht="15" x14ac:dyDescent="0.25">
      <c r="E145" s="223"/>
      <c r="F145" s="223"/>
      <c r="G145" s="277"/>
      <c r="H145" s="223"/>
      <c r="I145" s="223"/>
      <c r="J145" s="223"/>
      <c r="K145" s="223"/>
      <c r="L145" s="223"/>
      <c r="M145" s="223"/>
      <c r="N145" s="223"/>
      <c r="O145" s="223"/>
      <c r="P145" s="223"/>
      <c r="Q145" s="223"/>
      <c r="R145" s="223"/>
      <c r="S145" s="223"/>
      <c r="T145" s="223"/>
      <c r="U145" s="223"/>
      <c r="V145" s="223"/>
      <c r="W145" s="223"/>
      <c r="AN145" s="224"/>
    </row>
    <row r="146" spans="5:40" s="222" customFormat="1" ht="15" x14ac:dyDescent="0.25">
      <c r="E146" s="223"/>
      <c r="F146" s="223"/>
      <c r="G146" s="277"/>
      <c r="H146" s="223"/>
      <c r="I146" s="223"/>
      <c r="J146" s="223"/>
      <c r="K146" s="223"/>
      <c r="L146" s="223"/>
      <c r="M146" s="223"/>
      <c r="N146" s="223"/>
      <c r="O146" s="223"/>
      <c r="P146" s="223"/>
      <c r="Q146" s="223"/>
      <c r="R146" s="223"/>
      <c r="S146" s="223"/>
      <c r="T146" s="223"/>
      <c r="U146" s="223"/>
      <c r="V146" s="223"/>
      <c r="W146" s="223"/>
      <c r="AN146" s="224"/>
    </row>
    <row r="147" spans="5:40" s="222" customFormat="1" ht="15" x14ac:dyDescent="0.25">
      <c r="E147" s="223"/>
      <c r="F147" s="223"/>
      <c r="G147" s="277"/>
      <c r="H147" s="223"/>
      <c r="I147" s="223"/>
      <c r="J147" s="223"/>
      <c r="K147" s="223"/>
      <c r="L147" s="223"/>
      <c r="M147" s="223"/>
      <c r="N147" s="223"/>
      <c r="O147" s="223"/>
      <c r="P147" s="223"/>
      <c r="Q147" s="223"/>
      <c r="R147" s="223"/>
      <c r="S147" s="223"/>
      <c r="T147" s="223"/>
      <c r="U147" s="223"/>
      <c r="V147" s="223"/>
      <c r="W147" s="223"/>
      <c r="AN147" s="224"/>
    </row>
    <row r="148" spans="5:40" s="222" customFormat="1" ht="15" x14ac:dyDescent="0.25">
      <c r="E148" s="223"/>
      <c r="F148" s="223"/>
      <c r="G148" s="277"/>
      <c r="H148" s="223"/>
      <c r="I148" s="223"/>
      <c r="J148" s="223"/>
      <c r="K148" s="223"/>
      <c r="L148" s="223"/>
      <c r="M148" s="223"/>
      <c r="N148" s="223"/>
      <c r="O148" s="223"/>
      <c r="P148" s="223"/>
      <c r="Q148" s="223"/>
      <c r="R148" s="223"/>
      <c r="S148" s="223"/>
      <c r="T148" s="223"/>
      <c r="U148" s="223"/>
      <c r="V148" s="223"/>
      <c r="W148" s="223"/>
      <c r="AN148" s="224"/>
    </row>
  </sheetData>
  <mergeCells count="107">
    <mergeCell ref="J134:Q134"/>
    <mergeCell ref="U134:AA134"/>
    <mergeCell ref="J135:Q135"/>
    <mergeCell ref="U135:AA135"/>
    <mergeCell ref="J136:Q136"/>
    <mergeCell ref="U136:AA136"/>
    <mergeCell ref="J137:Q137"/>
    <mergeCell ref="U137:AA137"/>
    <mergeCell ref="B125:AX125"/>
    <mergeCell ref="B128:AX128"/>
    <mergeCell ref="B129:AX129"/>
    <mergeCell ref="B130:AX130"/>
    <mergeCell ref="B131:AX131"/>
    <mergeCell ref="B132:AX132"/>
    <mergeCell ref="J133:Q133"/>
    <mergeCell ref="U133:AA133"/>
    <mergeCell ref="A22:BC22"/>
    <mergeCell ref="B124:AX124"/>
    <mergeCell ref="AA15:AC15"/>
    <mergeCell ref="B15:F15"/>
    <mergeCell ref="AA19:AC19"/>
    <mergeCell ref="B20:F20"/>
    <mergeCell ref="H20:K20"/>
    <mergeCell ref="L20:O20"/>
    <mergeCell ref="P20:U20"/>
    <mergeCell ref="V20:Z20"/>
    <mergeCell ref="B19:F19"/>
    <mergeCell ref="H19:K19"/>
    <mergeCell ref="L19:O19"/>
    <mergeCell ref="P19:U19"/>
    <mergeCell ref="V19:Z19"/>
    <mergeCell ref="AA20:AC20"/>
    <mergeCell ref="AA18:AC18"/>
    <mergeCell ref="B16:F16"/>
    <mergeCell ref="H16:K16"/>
    <mergeCell ref="L16:O16"/>
    <mergeCell ref="P16:U16"/>
    <mergeCell ref="V16:Z16"/>
    <mergeCell ref="AA16:AC16"/>
    <mergeCell ref="B18:F18"/>
    <mergeCell ref="H18:K18"/>
    <mergeCell ref="L18:O18"/>
    <mergeCell ref="P18:U18"/>
    <mergeCell ref="V18:Z18"/>
    <mergeCell ref="H15:K15"/>
    <mergeCell ref="L15:O15"/>
    <mergeCell ref="AH11:BB11"/>
    <mergeCell ref="B12:F12"/>
    <mergeCell ref="H12:K12"/>
    <mergeCell ref="L12:O12"/>
    <mergeCell ref="P12:U12"/>
    <mergeCell ref="V12:Z12"/>
    <mergeCell ref="AA12:AC12"/>
    <mergeCell ref="AH12:BB12"/>
    <mergeCell ref="AH13:BB13"/>
    <mergeCell ref="B14:F14"/>
    <mergeCell ref="H14:K14"/>
    <mergeCell ref="L14:O14"/>
    <mergeCell ref="P14:U14"/>
    <mergeCell ref="V14:Z14"/>
    <mergeCell ref="AA14:AC14"/>
    <mergeCell ref="B13:F13"/>
    <mergeCell ref="H13:K13"/>
    <mergeCell ref="L13:O13"/>
    <mergeCell ref="P13:U13"/>
    <mergeCell ref="V13:Z13"/>
    <mergeCell ref="P15:U15"/>
    <mergeCell ref="V15:Z15"/>
    <mergeCell ref="A1:AH1"/>
    <mergeCell ref="B2:E2"/>
    <mergeCell ref="F2:G2"/>
    <mergeCell ref="H2:K2"/>
    <mergeCell ref="B3:E3"/>
    <mergeCell ref="F3:G3"/>
    <mergeCell ref="H3:K3"/>
    <mergeCell ref="AH9:BB9"/>
    <mergeCell ref="B10:F10"/>
    <mergeCell ref="H10:K10"/>
    <mergeCell ref="L10:O10"/>
    <mergeCell ref="P10:U10"/>
    <mergeCell ref="V10:Z10"/>
    <mergeCell ref="AA10:AC10"/>
    <mergeCell ref="AH10:BB10"/>
    <mergeCell ref="B141:AX141"/>
    <mergeCell ref="J138:Q138"/>
    <mergeCell ref="U138:AA138"/>
    <mergeCell ref="J139:Q139"/>
    <mergeCell ref="U139:AA139"/>
    <mergeCell ref="J140:Q140"/>
    <mergeCell ref="U140:AA140"/>
    <mergeCell ref="A5:AC5"/>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s>
  <hyperlinks>
    <hyperlink ref="BC81" r:id="rId1" xr:uid="{6D7C8FA6-D418-407D-B09E-48731B16B9D8}"/>
    <hyperlink ref="BC121" r:id="rId2" xr:uid="{8DB639ED-CE60-4313-AA6D-E86A97CB7994}"/>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2020-10-14T11:44:36Z</dcterms:modified>
</cp:coreProperties>
</file>