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F2A6B416-568A-4A7F-9C53-C5D64F8B100B}" xr6:coauthVersionLast="45" xr6:coauthVersionMax="45" xr10:uidLastSave="{00000000-0000-0000-0000-000000000000}"/>
  <bookViews>
    <workbookView xWindow="28680" yWindow="540" windowWidth="29040" windowHeight="1584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9" i="32" l="1"/>
  <c r="L58" i="32" l="1"/>
</calcChain>
</file>

<file path=xl/sharedStrings.xml><?xml version="1.0" encoding="utf-8"?>
<sst xmlns="http://schemas.openxmlformats.org/spreadsheetml/2006/main" count="1506" uniqueCount="592">
  <si>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</si>
  <si>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</si>
  <si>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</si>
  <si>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</si>
  <si>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</si>
  <si>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</si>
  <si>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</si>
  <si>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</si>
  <si>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</si>
  <si>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</si>
  <si>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</si>
  <si>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</si>
  <si>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</si>
  <si>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</si>
  <si>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</si>
  <si>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</si>
  <si>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</si>
  <si>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</si>
  <si>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</si>
  <si>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</si>
  <si>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</si>
  <si>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</si>
  <si>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</si>
  <si>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</si>
  <si>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</si>
  <si>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</si>
  <si>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</si>
  <si>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</si>
  <si>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</si>
  <si>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</si>
  <si>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</si>
  <si>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</si>
  <si>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</si>
  <si>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</si>
  <si>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</si>
  <si>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</si>
  <si>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</si>
  <si>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</si>
  <si>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</si>
  <si>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</si>
  <si>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</si>
  <si>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</si>
  <si>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</si>
  <si>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</si>
  <si>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</si>
  <si>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</si>
  <si>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</si>
  <si>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</si>
  <si>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</si>
  <si>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</si>
  <si>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</si>
  <si>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</si>
  <si>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</si>
  <si>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</si>
  <si>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</si>
  <si>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</si>
  <si>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</si>
  <si>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</si>
  <si>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</si>
  <si>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</si>
  <si>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</si>
  <si>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</si>
  <si>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</si>
  <si>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</si>
  <si>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</si>
  <si>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</si>
  <si>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</si>
  <si>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</si>
  <si>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</si>
  <si>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</si>
  <si>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</si>
  <si>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</si>
  <si>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</si>
  <si>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</si>
  <si>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</si>
  <si>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</si>
  <si>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</si>
  <si>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</si>
  <si>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</si>
  <si>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</si>
  <si>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</si>
  <si>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</si>
  <si>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</si>
  <si>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</si>
  <si>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</si>
  <si>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</si>
  <si>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</si>
  <si>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</si>
  <si>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</si>
  <si>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</si>
  <si>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</si>
  <si>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FAMILY GROUP RECORD for Marcovecchio, Carlo Antonio Faustino (1763) LBQ8-9PR</t>
  </si>
  <si>
    <t>BB-Marco</t>
  </si>
  <si>
    <t>Agnone, Italy, San Marco Parish, Baptismal Registry, Battesimi Vol. 1756-1771, Folio 179v</t>
  </si>
  <si>
    <t>RAA 191</t>
  </si>
  <si>
    <t>Carlo Antonio Faustino</t>
  </si>
  <si>
    <t>Marcovecchio</t>
  </si>
  <si>
    <t>1763</t>
  </si>
  <si>
    <t>16 Feb 1763</t>
  </si>
  <si>
    <t>San Antonio</t>
  </si>
  <si>
    <t>Onofrio</t>
  </si>
  <si>
    <t>Francesca</t>
  </si>
  <si>
    <t>di Lazzaro</t>
  </si>
  <si>
    <t>Tenuto al sacro fonte da Teresa Filacchione e levatrice Chiara Appugliese.</t>
  </si>
  <si>
    <t>Agnone, Italy, San Marco Parish, Baptismal Registry, Battesimi Vol. 1756-1771, Folio 179v (1763 birth of Carlo Antonio Faustino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</si>
  <si>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</si>
  <si>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Antonio Faustino Marcovecchio (a male) on 16 Feb 1763, at the San Marco parish in Agnone, Italy. It also states that he was born in Agnone, Italy on 16 Feb 1763. It recorded his parents as Onofrio Marcovecchio &amp; Francesca di Lazzaro, who were members of the San Antonio parish. (Agnone, Italy, San Marco Parish, Baptismal Registry, Battesimi Vol. 1756-1771, Folio 179v) (RAA 191)</t>
  </si>
  <si>
    <t>Mar-Antonio</t>
  </si>
  <si>
    <t>Agnone, Italy, San Antonio Parish, Marriage Registry, Matrimonio Vol. 1783-1835, Folio 49r</t>
  </si>
  <si>
    <t>RAA 52</t>
  </si>
  <si>
    <t>Carlantonio</t>
  </si>
  <si>
    <t>1792</t>
  </si>
  <si>
    <t>di Lazaro</t>
  </si>
  <si>
    <t xml:space="preserve"> </t>
  </si>
  <si>
    <t>16 May 1792</t>
  </si>
  <si>
    <t>Mariantonia</t>
  </si>
  <si>
    <t>delli Fraini</t>
  </si>
  <si>
    <t>Agnone, Italy, San Antonio Parish, Marriage Registry, Matrimonio Vol. 1783-1835, Folio 49r (1792 church marriage of Carlantonio Marcovecchio &amp; Mariantonia delli Fraini)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</si>
  <si>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</si>
  <si>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Carlantonio Marcovecchio &amp; Mariantonia delli Fraini on 16 May 1792, at the San Antonio parish in Agnone, Italy. It recorded his parents as Onofrio Marcovecchio &amp; Francesca di Lazaro. It recorded her parents as Nobilo delli Fraini &amp; Angela Ferrelli. (Agnone, Italy, San Antonio Parish, Marriage Registry, Matrimonio Vol. 1783-1835, Folio 49r) (RAA 52)</t>
  </si>
  <si>
    <t>Agnone, Italy, San Antonio Parish, Marriage Registry, Matrimonio Vol. 1783-1835, Folio 9r bis</t>
  </si>
  <si>
    <t>RAA 129</t>
  </si>
  <si>
    <t>Carlo</t>
  </si>
  <si>
    <t>1802</t>
  </si>
  <si>
    <t>23 Dec 1802</t>
  </si>
  <si>
    <t>Maria Giuseppa</t>
  </si>
  <si>
    <t>Sabella</t>
  </si>
  <si>
    <t>Agnone, Italy, San Antonio Parish, Marriage Registry, Matrimonio Vol. 1783-1835, Folio 9r bis (1802 church marriage of Carlo Marcovecchio &amp; Maria Giuseppa Sabella)</t>
  </si>
  <si>
    <t>This is the handwritten church record for the parish marriage of Carlo Marcovecchio &amp; Maria Giuseppa Sabella on 23 Dec 1802, at the San Antonio parish in Agnone, Italy. It recorded his parents as Onofrio Marcovecchio &amp; Francesca di Lazaro. It recorded her parents as Agostino Sabella &amp; Nicoletta Vecchiarelli. (Agnone, Italy, San Antonio Parish, Marriage Registry, Matrimonio Vol. 1783-1835, Folio 9r bis) (RAA 129)</t>
  </si>
  <si>
    <t>Cen-Antonio</t>
  </si>
  <si>
    <t>Agnone, Italy, San Antonio Parish, Church Census (Stato d'Anime), Vol. 1763, Casa 66</t>
  </si>
  <si>
    <t/>
  </si>
  <si>
    <t>66-9</t>
  </si>
  <si>
    <t>Andrea Marcovecchio</t>
  </si>
  <si>
    <t>nipote</t>
  </si>
  <si>
    <t>celibe</t>
  </si>
  <si>
    <t>Agnone, Italy, San Antonio Parish, Church Census (Stato d'Anime), Vol. 1763, Casa 66 (parish census taken in 1763 which included Carlantonio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</si>
  <si>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</si>
  <si>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Carlantonio Marcovecchio, recorded as age 1.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nipote. (Agnone, Italy, San Antonio Parish, Church Census (Stato d'Anime), Vol. 1763, Casa 66) (RAA 52)</t>
  </si>
  <si>
    <t>Agnone, Italy, San Antonio Parish, Church Census (Stato d'Anime), Vol. 1766-1767, Casa 66</t>
  </si>
  <si>
    <t>RAA 20</t>
  </si>
  <si>
    <t>Carlo Antonio</t>
  </si>
  <si>
    <t>Celibe</t>
  </si>
  <si>
    <t>Agnone, Italy, San Antonio Parish, Church Census (Stato d'Anime), Vol. 1766-1767, Casa 66 (parish census taken in 1766 which included Carlo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</si>
  <si>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</si>
  <si>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68</t>
  </si>
  <si>
    <t>RAA 27</t>
  </si>
  <si>
    <t>figlio</t>
  </si>
  <si>
    <t>Agnone, Italy, San Antonio Parish, Church Census (Stato d'Anime), Vol. 1773-1775, Casa 68 (parish census taken in 1773 which included Carlantonio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</si>
  <si>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</si>
  <si>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Carlantonio Marcovecchio, recorded as age 11.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</si>
  <si>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Agnone, Italy, San Antonio Parish, Church Census (Stato d'Anime), Vol. 1778-1779, Casa 68</t>
  </si>
  <si>
    <t>RAA 32</t>
  </si>
  <si>
    <t>Carl'Antonio</t>
  </si>
  <si>
    <t>1778-1779</t>
  </si>
  <si>
    <t>68-4</t>
  </si>
  <si>
    <t>Onofrio Marcovecchio</t>
  </si>
  <si>
    <t>Agnone, Italy, San Antonio Parish, Church Census (Stato d'Anime), Vol. 1778-1779, Casa 68 (parish census taken in 1778-1779 which included Carl'Antonio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</si>
  <si>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</si>
  <si>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68</t>
  </si>
  <si>
    <t>RAA 31</t>
  </si>
  <si>
    <t>1780-1781</t>
  </si>
  <si>
    <t>68-3</t>
  </si>
  <si>
    <t>Agnone, Italy, San Antonio Parish, Church Census (Stato d'Anime), Vol. 1780-1781, Casa 68 (parish census taken in 1780-1781 which included Carl'Antonio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</si>
  <si>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</si>
  <si>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68</t>
  </si>
  <si>
    <t>RAA 38</t>
  </si>
  <si>
    <t>Maria Antonia</t>
  </si>
  <si>
    <t>coniugato</t>
  </si>
  <si>
    <t xml:space="preserve"> sposo' nel 1792</t>
  </si>
  <si>
    <t>Agnone, Italy, San Antonio Parish, Church Census (Stato d'Anime), Vol. 1782-1794, Casa 68 (parish census taken in 1782 which included Carl'Antonio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</si>
  <si>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</si>
  <si>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Carl'Antonio Marcovecchio, recorded as age 19. It recorded his parents as Onofrio Marcovecchio &amp; Francesca di Lazaro. Based on the data provided, it is estimated that he was born around the year 1763, but that is only a rough estimate since the priests often guessed the persons' age. The record indicated that his marital status was coniugato and his relationship with the capofagmilia (head of household) was figlio. His spouse was identified as Maria Antonia delli Fraini. (Agnone, Italy, San Antonio Parish, Church Census (Stato d'Anime), Vol. 1782-1794, Casa 68) (RAA 38)</t>
  </si>
  <si>
    <t>Agnone, Italy, San Antonio Parish, Church Census (Stato d'Anime), Vol. 1799-1803, Anno 1799, Casa 62</t>
  </si>
  <si>
    <t>RAA 46</t>
  </si>
  <si>
    <t>rimasto vedovo si risposa</t>
  </si>
  <si>
    <t>Agnone, Italy, San Antonio Parish, Church Census (Stato d'Anime), Vol. 1799-1803, Anno 1799, Casa 62 (parish census taken in 1799 which included Carl'Antonio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</si>
  <si>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</si>
  <si>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Carl'Antonio Marcovecchio, recorded as age 36. It recorded his parents as Onofrio Marcovecchio &amp; Francesca di Lazaro. Based on the data provided, it is estimated that he was born around the year 1763, but that is only a rough estimate since the priests often guessed the persons' age. The record indicated that his marital status was coniugato and his relationship with the capofagmilia (head of household) was figlio. His spouse was identified as Mariantonia delli Fraini. This record also states or suggests that he was rimasto vedovo si risposa. (Agnone, Italy, San Antonio Parish, Church Census (Stato d'Anime), Vol. 1799-1803, Anno 1799, Casa 62) (RAA 46)</t>
  </si>
  <si>
    <t>D-Civil</t>
  </si>
  <si>
    <t>Agnone, Italy, Civil Death Registry, Morte Vol. 1817, No. 860</t>
  </si>
  <si>
    <t>01 Oct 1817</t>
  </si>
  <si>
    <t>Agnone, Italy, Civil Death Registry, Morte Vol. 1817, No. 860 (1817 death of Carlantonio Marcovecchio)</t>
  </si>
  <si>
    <t>This is the San Antonio parish handwritten census (stato d'anime) taken in 1766 in Agnone, Italy, which included Carlo Antonio Marcovecchio, recorded as age 4.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66) (RAA 20)</t>
  </si>
  <si>
    <t>This is the San Antonio parish handwritten census (stato d'anime) taken in 1778-1779 in Agnone, Italy, which included Carl'Antonio Marcovecchio, recorded as age 11. It recorded his parents as Onofrio Marcovecchio &amp; Francesca di Lazaro.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68) (RAA 32)</t>
  </si>
  <si>
    <t>This is the San Antonio parish handwritten census (stato d'anime) taken in 1780-1781 in Agnone, Italy, which included Carl'Antonio Marcovecchio, recorded as age 13. It recorded his parents as Onofrio Marcovecchio &amp; Francesca di Lazaro.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68) (RAA 31)</t>
  </si>
  <si>
    <t>RAA 434</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</si>
  <si>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</si>
  <si>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Carlantonio Marcovecchio on 01 Oct 1817, at age 59, in Agnone, Italy. It recorded his parents as Onofrio Marcovecchio &amp; Francesca di Lazzaro. (Agnone, Italy, Civil Death Registry, Morte Vol. 1817, No. 860) (RAA 434)</t>
  </si>
  <si>
    <t>Agnone, Italy, San Marco Parish, Baptismal Registry, Battesimi Vol. 1771-1777, Folio 47v</t>
  </si>
  <si>
    <t>Maria Antonia Isabella</t>
  </si>
  <si>
    <t>1773</t>
  </si>
  <si>
    <t>03 Jan 1773</t>
  </si>
  <si>
    <t>04 Jan 1773</t>
  </si>
  <si>
    <t>Nobilo</t>
  </si>
  <si>
    <t>Arcangela</t>
  </si>
  <si>
    <t>Ferrelli</t>
  </si>
  <si>
    <t>Agnone, Italy, San Marco Parish, Baptismal Registry, Battesimi Vol. 1771-1777, Folio 47v (1773 birth of Maria Antonia Isabella delli Fraini)</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</si>
  <si>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</si>
  <si>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Isabella delli Fraini (a female) on 04 Jan 1773, at the San Marco parish in Agnone, Italy. It also states that she was born in Agnone, Italy on 03 Jan 1773. It recorded her parents as Nobilo delli Fraini &amp; Arcangela Ferrelli, who were members of the San Antonio parish. (Agnone, Italy, San Marco Parish, Baptismal Registry, Battesimi Vol. 1771-1777, Folio 47v) (RAA 52)</t>
  </si>
  <si>
    <t>Angela</t>
  </si>
  <si>
    <t>Agnone, Italy, San Antonio Parish, Church Census (Stato d'Anime), Vol. 1773-1775, Casa 70</t>
  </si>
  <si>
    <t>RAA 28</t>
  </si>
  <si>
    <t>Antonia Maria</t>
  </si>
  <si>
    <t>Giovanna</t>
  </si>
  <si>
    <t>nubile</t>
  </si>
  <si>
    <t>nata il 4 Gen. 1773</t>
  </si>
  <si>
    <t>Agnone, Italy, San Antonio Parish, Church Census (Stato d'Anime), Vol. 1773-1775, Casa 70 (parish census taken in 1773 which included Antonia Maria delli Fraini)</t>
  </si>
  <si>
    <t>This is the San Antonio parish handwritten census (stato d'anime) taken in 1773 in Agnone, Italy, which included Antonia Maria delli Fraini, recorded as born 04 Jan 1773. It recorded her parents as Nobilo delli Fraini &amp; Angela Ferrelli. The record indicated that her marital status was nubile. (Agnone, Italy, San Antonio Parish, Church Census (Stato d'Anime), Vol. 1773-1775, Casa 70) (RAA 28)</t>
  </si>
  <si>
    <t>Agnone, Italy, San Antonio Parish, Church Census (Stato d'Anime), Vol. 1778-1779, Casa 70</t>
  </si>
  <si>
    <t>RAA 34</t>
  </si>
  <si>
    <t>4 Jan. 1773</t>
  </si>
  <si>
    <t>70/b-13</t>
  </si>
  <si>
    <t>Nobilo delli Fraini</t>
  </si>
  <si>
    <t>figlia</t>
  </si>
  <si>
    <t>Agnone, Italy, San Antonio Parish, Church Census (Stato d'Anime), Vol. 1778-1779, Casa 70 (parish census taken in 1778-1779 which included Antonia Maria delli Fraini)</t>
  </si>
  <si>
    <t>This is the San Antonio parish handwritten census (stato d'anime) taken in 1778-1779 in Agnone, Italy, which included Antonia Maria delli Fraini, recorded as age 6, born 4 Jan. 1773. It recorded her parents as Nobilo delli Fraini &amp; Angela Ferrelli.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70) (RAA 34)</t>
  </si>
  <si>
    <t>Agnone, Italy, San Antonio Parish, Church Census (Stato d'Anime), Vol. 1780-1781, Casa 70</t>
  </si>
  <si>
    <t>19 June 1776</t>
  </si>
  <si>
    <t>70/b-14</t>
  </si>
  <si>
    <t>Agnone, Italy, San Antonio Parish, Church Census (Stato d'Anime), Vol. 1780-1781, Casa 70 (parish census taken in 1780-1781 which included Antonia Maria delli Fraini)</t>
  </si>
  <si>
    <t>This is the San Antonio parish handwritten census (stato d'anime) taken in 1780-1781 in Agnone, Italy, which included Antonia Maria delli Fraini, recorded as age 8, born 19 June 1776. It recorded her parents as Nobilo delli Fraini &amp; Angela Ferrelli.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70) (RAA 32)</t>
  </si>
  <si>
    <t>nuora</t>
  </si>
  <si>
    <t>coniugata</t>
  </si>
  <si>
    <t>nel 1792 ed aveva 19 anni</t>
  </si>
  <si>
    <t>nel 1792 ed aveva 19 Anni</t>
  </si>
  <si>
    <t>Agnone, Italy, San Antonio Parish, Church Census (Stato d'Anime), Vol. 1782-1794, Casa 68 (parish census taken in 1782 which included Maria Antonia delli Fraini)</t>
  </si>
  <si>
    <t>This is the San Antonio parish handwritten census (stato d'anime) taken in 1782 in Agnone, Italy, which included Maria Antonia delli Fraini, recorded as age 19. It recorded her parents as Nobilo delli Fraini &amp; Angela Ferrelli. Based on the data provided, it is estimated that she was born around the year 1763, but that is only a rough estimate since the priests often guessed the persons' age. The record indicated that her marital status was coniugata and her relationship with the capofagmilia (head of household) was nuora. Her spouse was identified as Carl'Antonio Marcovecchio. This record also states or suggests that she was nel 1792 ed aveva 19 anni. (Agnone, Italy, San Antonio Parish, Church Census (Stato d'Anime), Vol. 1782-1794, Casa 68) (RAA 38)</t>
  </si>
  <si>
    <t>Agnone, Italy, San Antonio Parish, Church Census (Stato d'Anime), Vol. 1782-1794, Casa 70</t>
  </si>
  <si>
    <t>RAA 39</t>
  </si>
  <si>
    <t>Nobile</t>
  </si>
  <si>
    <t>Domenicant.</t>
  </si>
  <si>
    <t>si sposo' nel 1792</t>
  </si>
  <si>
    <t>Agnone, Italy, San Antonio Parish, Church Census (Stato d'Anime), Vol. 1782-1794, Casa 70 (parish census taken in 1782 which included Maria Antonia delli Fraini)</t>
  </si>
  <si>
    <t>This is the San Antonio parish handwritten census (stato d'anime) taken in 1782 in Agnone, Italy, which included Maria Antonia delli Fraini, recorded as age 9, born 04 Jan 1773. It recorded her parents as Nobile delli Fraini &amp; Angela Ferrelli. The record indicated that her marital status was nubile. (Agnone, Italy, San Antonio Parish, Church Census (Stato d'Anime), Vol. 1782-1794, Casa 70) (RAA 39)</t>
  </si>
  <si>
    <t>deceduta</t>
  </si>
  <si>
    <t>Agnone, Italy, San Antonio Parish, Church Census (Stato d'Anime), Vol. 1799-1803, Anno 1799, Casa 62 (parish census taken in 1799 which included Mariantonia delli Fraini)</t>
  </si>
  <si>
    <t>This is the San Antonio parish handwritten census (stato d'anime) taken in 1799 in Agnone, Italy, which included Mariantonia delli Fraini, recorded as age 26. It recorded her parents as Nobile delli Fraini &amp; Arcangela Ferrelli. Based on the data provided, it is estimated that she was born around the year 1773, but that is only a rough estimate since the priests often guessed the persons' age. The record indicated that her marital status was deceduta and her relationship with the capofagmilia (head of household) was nuora. Her spouse was identified as Carl'Antonio Marcovecchio. This record also states or suggests that she was rimasto vedovo si risposa. (Agnone, Italy, San Antonio Parish, Church Census (Stato d'Anime), Vol. 1799-1803, Anno 1799, Casa 62) (RAA 46)</t>
  </si>
  <si>
    <t>D-Antonio</t>
  </si>
  <si>
    <t>Agnone, Italy, San Antonio Parish, Death Registry, Morte Vol. 1801-1815, Folio 9r</t>
  </si>
  <si>
    <t>RAA 11</t>
  </si>
  <si>
    <t>12 Aug 1802</t>
  </si>
  <si>
    <t>Agnone, Italy, San Antonio Parish, Death Registry, Morte Vol. 1801-1815, Folio 9r (1802 death of Mariantonia delli Fraini)</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</si>
  <si>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</si>
  <si>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Mariantonia delli Fraini on 12 Aug 1802, at age 30, in Agnone, Italy. It recorded her parents as Nobile delli Fraini &amp; Arcangela Ferrelli. Her spouse was identified as Carl'Antonio Marcovecchio. (Agnone, Italy, San Antonio Parish, Death Registry, Morte Vol. 1801-1815, Folio 9r) (RAA 11)</t>
  </si>
  <si>
    <t>Agnone, Italy, San Marco Parish, Baptismal Registry, Battesimi Vol. 1790-1799, Folio 153r</t>
  </si>
  <si>
    <t>RAA 156</t>
  </si>
  <si>
    <t>Lonardo Antonio Incoronato</t>
  </si>
  <si>
    <t>1793</t>
  </si>
  <si>
    <t>28 Apr 1793</t>
  </si>
  <si>
    <t>29 Apr 1793</t>
  </si>
  <si>
    <t>Antonia</t>
  </si>
  <si>
    <t>Tenuto al sacro fonte da Rosa del papa. Levatrice Rosa Framicchele.</t>
  </si>
  <si>
    <t>Agnone, Italy, San Marco Parish, Baptismal Registry, Battesimi Vol. 1790-1799, Folio 153r (1793 birth of Lonardo Antonio Incoronato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</si>
  <si>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</si>
  <si>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Lonardo Antonio Incoronato Marcovecchio (a male) on 29 Apr 1793, at the San Marco parish in Agnone, Italy. It also states that he was born in Agnone, Italy on 28 Apr 1793. It recorded his parents as Carlo Marcovecchio &amp; Antonia delli Fraini, who were members of the San Antonio parish. (Agnone, Italy, San Marco Parish, Baptismal Registry, Battesimi Vol. 1790-1799, Folio 153r) (RAA 156)</t>
  </si>
  <si>
    <t>Agnone, Italy, San Marco Parish, Baptismal Registry, Battesimi Vol. 1790-1799, Folio 278r</t>
  </si>
  <si>
    <t>RAA 281</t>
  </si>
  <si>
    <t>Maria Rosa Antonia</t>
  </si>
  <si>
    <t>1796</t>
  </si>
  <si>
    <t>01 Apr 1796</t>
  </si>
  <si>
    <t>02 Apr 1796</t>
  </si>
  <si>
    <t>Agnone, Italy, San Marco Parish, Baptismal Registry, Battesimi Vol. 1790-1799, Folio 278r (1796 birth of Maria Rosa Antonia Marcovecchio)</t>
  </si>
  <si>
    <t>This is the handwritten church record for the baptism of Maria Rosa Antonia Marcovecchio (a female) on 02 Apr 1796, at the San Marco parish in Agnone, Italy. It also states that she was born in Agnone, Italy on 01 Apr 1796. It recorded her parents as Carlo Marcovecchio &amp; Antonia delli Fraini, who were members of the San Antonio parish. (Agnone, Italy, San Marco Parish, Baptismal Registry, Battesimi Vol. 1790-1799, Folio 278r) (RAA 281)</t>
  </si>
  <si>
    <t>Agnone, Italy, San Marco Parish, Baptismal Registry, Battesimi Vol. 1790-1799, Folio 415r</t>
  </si>
  <si>
    <t>RAA 418</t>
  </si>
  <si>
    <t>Luciano Pasquale Maria</t>
  </si>
  <si>
    <t>1798</t>
  </si>
  <si>
    <t>03 Jun 1798</t>
  </si>
  <si>
    <t>delle Fraini</t>
  </si>
  <si>
    <t xml:space="preserve">Tenuto al Sacro Fonte da Rosa del Papa e levatrice Rosa Framichele. </t>
  </si>
  <si>
    <t>Agnone, Italy, San Marco Parish, Baptismal Registry, Battesimi Vol. 1790-1799, Folio 415r (1798 birth of Luciano Pasquale Maria Marcovecchio)</t>
  </si>
  <si>
    <t>This is the handwritten church record for the baptism of Luciano Pasquale Maria Marcovecchio (a male) on 03 Jun 1798, at the San Marco parish in Agnone, Italy. It also states that he was born in Agnone, Italy on 03 Jun 1798. It recorded his parents as Carlo Marcovecchio &amp; Antonia delle Fraini, who were members of the San Antonio parish. (Agnone, Italy, San Marco Parish, Baptismal Registry, Battesimi Vol. 1790-1799, Folio 415r) (RAA 418)</t>
  </si>
  <si>
    <t>Agnone, Italy, San Antonio Parish, Marriage Registry, Matrimonio Vol. 1783-1835, Folio105v bis</t>
  </si>
  <si>
    <t>RAA 226</t>
  </si>
  <si>
    <t>Lonardantonio</t>
  </si>
  <si>
    <t>1825</t>
  </si>
  <si>
    <t>li Fraini</t>
  </si>
  <si>
    <t>04 Jul 1825</t>
  </si>
  <si>
    <t>Domenica</t>
  </si>
  <si>
    <t>di Ciocco</t>
  </si>
  <si>
    <t>Agnone, Italy, San Antonio Parish, Marriage Registry, Matrimonio Vol. 1783-1835, Folio105v bis (1825 church marriage of Lonardantonio Marcovecchio &amp; Domenica di Ciocco)</t>
  </si>
  <si>
    <t>This is the handwritten church record for the parish marriage of Lonardantonio Marcovecchio &amp; Domenica di Ciocco on 04 Jul 1825, at the San Antonio parish in Agnone, Italy. It recorded his parents as Carlantonio Marcovecchio &amp; Mariantonia li Fraini. It recorded her parents as Domenicantonio di Ciocco &amp; Giacinta Farina. (Agnone, Italy, San Antonio Parish, Marriage Registry, Matrimonio Vol. 1783-1835, Folio105v bis) (RAA 226)</t>
  </si>
  <si>
    <t>Agnone, Italy, San Antonio Parish, Marriage Registry, Matrimonio Vol. 1783-1835, Folio111r bis</t>
  </si>
  <si>
    <t>RAA 231</t>
  </si>
  <si>
    <t>Luciano</t>
  </si>
  <si>
    <t>1828</t>
  </si>
  <si>
    <t>28 Jan 1828</t>
  </si>
  <si>
    <t>Maria Teresa</t>
  </si>
  <si>
    <t>Anniballe</t>
  </si>
  <si>
    <t>Agnone, Italy, San Antonio Parish, Marriage Registry, Matrimonio Vol. 1783-1835, Folio111r bis (1828 church marriage of Luciano Marcovecchio &amp; Maria Teresa Anniballe)</t>
  </si>
  <si>
    <t>This is the handwritten church record for the parish marriage of Luciano Marcovecchio &amp; Maria Teresa Anniballe on 28 Jan 1828, at the San Antonio parish in Agnone, Italy. It recorded his parents as Carlantonio Marcovecchio &amp; Mariantonia li Fraini. It recorded her parents as Michele Anniballe &amp; Rosa Marcovecchio. (Agnone, Italy, San Antonio Parish, Marriage Registry, Matrimonio Vol. 1783-1835, Folio111r bis) (RAA 231)</t>
  </si>
  <si>
    <t>Agnone, Italy, San Antonio Parish, Marriage Registry, Matrimonio Vol. 1783-1835, Folio121v bis</t>
  </si>
  <si>
    <t>RAA 242</t>
  </si>
  <si>
    <t>1832</t>
  </si>
  <si>
    <t>08 Nov 1832</t>
  </si>
  <si>
    <t>Maria Raffaele</t>
  </si>
  <si>
    <t>Agnone, Italy, San Antonio Parish, Marriage Registry, Matrimonio Vol. 1783-1835, Folio121v bis (1832 church marriage of Luciano Marcovecchio &amp; Maria Raffaele Ferrelli)</t>
  </si>
  <si>
    <t>This is the handwritten church record for the parish marriage of Luciano Marcovecchio &amp; Maria Raffaele Ferrelli on 08 Nov 1832, at the San Antonio parish in Agnone, Italy. It recorded his parents as Carlantonio Marcovecchio &amp; Mariantonia li Fraini. It recorded her parents as Venanzio Ferrelli &amp; Candellora d'Agnillo. (Agnone, Italy, San Antonio Parish, Marriage Registry, Matrimonio Vol. 1783-1835, Folio121v bis) (RAA 242)</t>
  </si>
  <si>
    <t>Mar-Civil</t>
  </si>
  <si>
    <t>Agnone, Italy, Civil Marriage Registry, Matrimonio Vol. 1825, No. 32</t>
  </si>
  <si>
    <t>RAA 19</t>
  </si>
  <si>
    <t>Leonardo</t>
  </si>
  <si>
    <t>32</t>
  </si>
  <si>
    <t>contadino (peasant farmer)</t>
  </si>
  <si>
    <t>delli Fraine</t>
  </si>
  <si>
    <t>30 Jun 1825</t>
  </si>
  <si>
    <t>at the San Antonio parish.</t>
  </si>
  <si>
    <t xml:space="preserve">Matrimonio celebrato nella Parr. di S. Antonio. </t>
  </si>
  <si>
    <t>Agnone, Italy, Civil Marriage Registry, Matrimonio Vol. 1825, No. 32 (1825 civil marriage of Leonardo Marcovecchio &amp; Domenica di Ciocco)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</si>
  <si>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</si>
  <si>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32, occupation contadino (peasant farmer)) &amp; Domenica di Ciocco (age 28) on 30 Jun 1825, in Agnone, Italy. This record states that they also had a church marriage on 04 Jul 1825. It recorded his parents as Carlo Marcovecchio &amp; Antonia delli Fraine. It recorded her parents as Domenico di Ciocco &amp; Giacinta Farina. (Agnone, Italy, Civil Marriage Registry, Matrimonio Vol. 1825, No. 32) (RAA 19)</t>
  </si>
  <si>
    <t>Agnone, Italy, Civil Marriage Registry, Matrimonio Vol. 1828, No. 3</t>
  </si>
  <si>
    <t>RAA 4</t>
  </si>
  <si>
    <t>30</t>
  </si>
  <si>
    <t>27 Jan 1828</t>
  </si>
  <si>
    <t>Matrimonio celebrato nella Parr. di S. Antonio.</t>
  </si>
  <si>
    <t>Agnone, Italy, Civil Marriage Registry, Matrimonio Vol. 1828, No. 3 (1828 civil marriage of Luciano Marcovecchio &amp; Maria Teresa Anniballe)</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</si>
  <si>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</si>
  <si>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30, occupation contadino (peasant farmer)) &amp; Maria Teresa Anniballe (age 20) on 27 Jan 1828, in Agnone, Italy. This record states that they also had a church marriage on 28 Jan 1828. It recorded his parents as Carlo Marcovecchio &amp; Antonia delli Fraine. It recorded her parents as Michele Anniballe &amp; Rosa Marcovecchio. (Agnone, Italy, Civil Marriage Registry, Matrimonio Vol. 1828, No. 3) (RAA 4)</t>
  </si>
  <si>
    <t>Agnone, Italy, Civil Marriage Registry, Matrimonio Vol. 1832, No. 77</t>
  </si>
  <si>
    <t>RAA 41</t>
  </si>
  <si>
    <t>34</t>
  </si>
  <si>
    <t>03 Nov 1832</t>
  </si>
  <si>
    <t>Maria Raffaela</t>
  </si>
  <si>
    <t>Agnone, Italy, Civil Marriage Registry, Matrimonio Vol. 1832, No. 77 (1832 civil marriage of Luciano Marcovecchio &amp; Maria Raffaela Ferrelli)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</si>
  <si>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</si>
  <si>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34, occupation contadino (peasant farmer)) &amp; Maria Raffaela Ferrelli (age 26) on 03 Nov 1832, in Agnone, Italy. This record states that they also had a church marriage on 08 Nov 1832. It recorded his parents as Carlo Marcovecchio &amp; Antonia delli Fraine. It recorded her parents as Venanzio Ferrelli &amp; Candelora d'Agnillo. (Agnone, Italy, Civil Marriage Registry, Matrimonio Vol. 1832, No. 77) (RAA 41)</t>
  </si>
  <si>
    <t>Lonardo Antonio</t>
  </si>
  <si>
    <t>1782 (added in 1793)</t>
  </si>
  <si>
    <t>nel 1795 si e' sposata ed aveva 21 anni</t>
  </si>
  <si>
    <t>Agnone, Italy, San Antonio Parish, Church Census (Stato d'Anime), Vol. 1782-1794, Casa 68 (parish census taken in 1782 (added in 1793) which included Lonardo Antonio Marcovecchio)</t>
  </si>
  <si>
    <t>This is the San Antonio parish handwritten census (stato d'anime) taken in 1782 (added in 1793) in Agnone, Italy, which included Lonardo Antonio Marcovecchio, recorded as born 28 Apr 1793. It recorded his parents as Carl'Antonio Marcovecchio &amp; Maria Antonia delli Fraini. The record indicated that his marital status was celibe and his relationship with the capofagmilia (head of household) was nipote. This record also states or suggests that he was nel 1795 si e' sposata ed aveva 21 anni. (Agnone, Italy, San Antonio Parish, Church Census (Stato d'Anime), Vol. 1782-1794, Casa 68) (RAA 38)</t>
  </si>
  <si>
    <t>Lonard'Antonio</t>
  </si>
  <si>
    <t>Agnone, Italy, San Antonio Parish, Church Census (Stato d'Anime), Vol. 1799-1803, Anno 1799, Casa 62 (parish census taken in 1799 which included Lonard'Antonio Marcovecchio)</t>
  </si>
  <si>
    <t>This is the San Antonio parish handwritten census (stato d'anime) taken in 1799 in Agnone, Italy, which included Lonard'Antonio Marcovecchio, recorded as born 28 Apr 1793.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</si>
  <si>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02 Jun 1798</t>
  </si>
  <si>
    <t>Agnone, Italy, San Antonio Parish, Church Census (Stato d'Anime), Vol. 1799-1803, Anno 1799, Casa 62 (parish census taken in 1799 which included Luciano Marcovecchio)</t>
  </si>
  <si>
    <t>This is the San Antonio parish handwritten census (stato d'anime) taken in 1799 in Agnone, Italy, which included Luciano Marcovecchio, recorded as born 02 Jun 1798.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</si>
  <si>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202</t>
  </si>
  <si>
    <t>RAA 244</t>
  </si>
  <si>
    <t>49</t>
  </si>
  <si>
    <t>1842</t>
  </si>
  <si>
    <t xml:space="preserve">Mariantonia </t>
  </si>
  <si>
    <t xml:space="preserve">Domenica </t>
  </si>
  <si>
    <t>Ciocco</t>
  </si>
  <si>
    <t>17 Jan 1845</t>
  </si>
  <si>
    <t>202</t>
  </si>
  <si>
    <t xml:space="preserve">Lonardantonio </t>
  </si>
  <si>
    <t>capofamiglia</t>
  </si>
  <si>
    <t>Agnone, Italy, San Antonio Parish, Church Census (Stato d'Anime), Vol. 1842, No. 202 (parish census taken in 1842 which included Lonardantonio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</si>
  <si>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</si>
  <si>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Lonardantonio Marcovecchio, recorded as age 49, born 29 Apr 1793. It recorded his parents as Carlantonio Marcovecchio &amp; Mariantonia li Fraini. The record indicated that his marital status was coniugato and his relationship with the capofagmilia (head of household) was capofamiglia. His spouse was identified as Domenica Ciocco. Also included was a date of death of 17 Jan 1845. (Agnone, Italy, San Antonio Parish, Church Census (Stato d'Anime), Vol. 1842, No. 202) (RAA 244)</t>
  </si>
  <si>
    <t>Agnone, Italy, San Antonio Parish, Church Census (Stato d'Anime), Vol. 1842, No. 203</t>
  </si>
  <si>
    <t>RAA 245</t>
  </si>
  <si>
    <t>44</t>
  </si>
  <si>
    <t xml:space="preserve">Maria Raffaela </t>
  </si>
  <si>
    <t>22 Mar 1851</t>
  </si>
  <si>
    <t>203</t>
  </si>
  <si>
    <t xml:space="preserve">Luciano </t>
  </si>
  <si>
    <t>Agnone, Italy, San Antonio Parish, Church Census (Stato d'Anime), Vol. 1842, No. 203 (parish census taken in 1842 which included Luciano Marcovecchio)</t>
  </si>
  <si>
    <t>This is the San Antonio parish handwritten census (stato d'anime) taken in 1842 in Agnone, Italy, which included Luciano Marcovecchio, recorded as age 44, born 02 Jun 1798. It recorded his parents as Carlantonio Marcovecchio &amp; Mariantonia li Fraini. The record indicated that his marital status was coniugato and his relationship with the capofagmilia (head of household) was capofamiglia. His spouse was identified as Maria Raffaela Ferrelli. Also included was a date of death of 22 Mar 1851. (Agnone, Italy, San Antonio Parish, Church Census (Stato d'Anime), Vol. 1842, No. 203) (RAA 245)</t>
  </si>
  <si>
    <t>Agnone, Italy, San Marco Parish, Baptismal Registry, Battesimi Vol. 1801-1807, Folio 70v</t>
  </si>
  <si>
    <t>RAA 73</t>
  </si>
  <si>
    <t>Maria Custoda Pasqua</t>
  </si>
  <si>
    <t>1804</t>
  </si>
  <si>
    <t>04 Jan 1804</t>
  </si>
  <si>
    <t>05 Jan 1804</t>
  </si>
  <si>
    <t>Sabelli</t>
  </si>
  <si>
    <t>Agnone, Italy, San Marco Parish, Baptismal Registry, Battesimi Vol. 1801-1807, Folio 70v (1804 birth of Maria Custoda Pasqua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</si>
  <si>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</si>
  <si>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Custoda Pasqua Marcovecchio (a female) on 05 Jan 1804, at the San Marco parish in Agnone, Italy. It also states that she was born in Agnone, Italy on 04 Jan 1804. It recorded her parents as Carlo Marcovecchio &amp; Maria Giuseppa Sabelli, who were members of the San Antonio parish. (Agnone, Italy, San Marco Parish, Baptismal Registry, Battesimi Vol. 1801-1807, Folio 70v) (RAA 73)</t>
  </si>
  <si>
    <t>Agnone, Italy, San Marco Parish, Baptismal Registry, Battesimi Vol. 1801-1807, Folio 259v</t>
  </si>
  <si>
    <t>RAA 162</t>
  </si>
  <si>
    <t>Onofrio Francesco Cristanziano</t>
  </si>
  <si>
    <t>1806</t>
  </si>
  <si>
    <t>04 Jul 1806</t>
  </si>
  <si>
    <t>05 Jul 1806</t>
  </si>
  <si>
    <t>Mariagiuseppa</t>
  </si>
  <si>
    <t>Tenuto al Sacro Fonte da Lucia Appollonio e levatrice Erminia Framichele.</t>
  </si>
  <si>
    <t>Agnone, Italy, San Marco Parish, Baptismal Registry, Battesimi Vol. 1801-1807, Folio 259v (1806 birth of Onofrio Francesco Cristanziano Marcovecchio)</t>
  </si>
  <si>
    <t>This is the handwritten church record for the baptism of Onofrio Francesco Cristanziano Marcovecchio (a male) on 05 Jul 1806, at the San Marco parish in Agnone, Italy. It also states that he was born in Agnone, Italy on 04 Jul 1806. It recorded his parents as Carlo Marcovecchio &amp; Mariagiuseppa Sabelli, who were members of the San Antonio parish. (Agnone, Italy, San Marco Parish, Baptismal Registry, Battesimi Vol. 1801-1807, Folio 259v) (RAA 162)</t>
  </si>
  <si>
    <t>Agnone, Italy, San Marco Parish, Baptismal Registry, Battesimi Vol. 1807-1811, Folio 55v</t>
  </si>
  <si>
    <t>RAA 60</t>
  </si>
  <si>
    <t>Giovanni Francesco Deodato</t>
  </si>
  <si>
    <t>1809</t>
  </si>
  <si>
    <t>12 Jun 1809</t>
  </si>
  <si>
    <t>Tenuto al sacro fonte da Lucia Appollonio e levatrice Emilia Framichele.</t>
  </si>
  <si>
    <t>Agnone, Italy, San Marco Parish, Baptismal Registry, Battesimi Vol. 1807-1811, Folio 55v (1809 birth of Giovanni Francesco Deodato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</si>
  <si>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</si>
  <si>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Francesco Deodato Marcovecchio (a male) on 12 Jun 1809, at the San Marco parish in Agnone, Italy. It also states that he was born in Agnone, Italy on 12 Jun 1809. It recorded his parents as Carlo Marcovecchio &amp; Mariagiuseppa Sabelli, who were members of the San Antonio parish. (Agnone, Italy, San Marco Parish, Baptismal Registry, Battesimi Vol. 1807-1811, Folio 55v) (RAA 60)</t>
  </si>
  <si>
    <t>Agnone, Italy, San Marco Parish, Baptismal Registry, Battesimi Vol. 1811-1820, Anno 1813, No. 160</t>
  </si>
  <si>
    <t>RAA 48</t>
  </si>
  <si>
    <t>Michelina</t>
  </si>
  <si>
    <t>Carloantonio</t>
  </si>
  <si>
    <t>Agnone, Italy, San Marco Parish, Baptismal Registry, Battesimi Vol. 1811-1820, Anno 1813, No. 160 (1813 birth of Michelina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</si>
  <si>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</si>
  <si>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Michelina Marcovecchio (a female) on 01 May 1813, at the San Marco parish in Agnone, Italy. It also states that she was born in Agnone, Italy on 01 May 1813. It recorded her parents as Carloantonio Marcovecchio &amp; Mariagiuseppa Sabelli, who were members of the San Antonio parish. (Agnone, Italy, San Marco Parish, Baptismal Registry, Battesimi Vol. 1811-1820, Anno 1813, No. 160) (RAA 48)</t>
  </si>
  <si>
    <t>BB-Civil</t>
  </si>
  <si>
    <t>Agnone, Italy, Civil Birth Registry, Nascita Vol. 1813-1814, 1813, No. 162</t>
  </si>
  <si>
    <t>RAA 86</t>
  </si>
  <si>
    <t>1813</t>
  </si>
  <si>
    <t>06 May 1813</t>
  </si>
  <si>
    <t>Agnone, Italy, Civil Birth Registry, Nascita Vol. 1813-1814, 1813, No. 162 (1813 birth of Michelina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</si>
  <si>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</si>
  <si>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Marcovecchio (a female) in Agnone, Italy, on 06 May 1813. It recorded her parents as Carlantonio Marcovecchio &amp; Maria Giuseppa Sabelli, who were members of the San Antonio parish. The record states that appeared before an Agnone municipal official and declared that the child had been born. (Agnone, Italy, Civil Birth Registry, Nascita Vol. 1813-1814, 1813, No. 162) (RAA 86)</t>
  </si>
  <si>
    <t>Agnone, Italy, Civil Marriage Registry, Matrimonio Vol. 1832, No. 53</t>
  </si>
  <si>
    <t>RAA 29</t>
  </si>
  <si>
    <t>Maria Custode</t>
  </si>
  <si>
    <t>28</t>
  </si>
  <si>
    <t>14 Jun 1832</t>
  </si>
  <si>
    <t>Nicola Maria</t>
  </si>
  <si>
    <t>Pallotto</t>
  </si>
  <si>
    <t>at the San Marco parish.</t>
  </si>
  <si>
    <t>Matrimonio celebrato nella Parr. di S. Marco.</t>
  </si>
  <si>
    <t>Agnone, Italy, Civil Marriage Registry, Matrimonio Vol. 1832, No. 53 (1832 civil marriage of Nicola Maria Pallotto &amp; Maria Custode Marcovecchio)</t>
  </si>
  <si>
    <t>This is the civil record for the marriage of Nicola Maria Pallotto (age 24, occupation contadino (peasant farmer)) &amp; Maria Custode Marcovecchio (age 28) on 14 Jun 1832, in Agnone, Italy. This record states that they also had a church marriage on 14 Jun 1832. It recorded his parents as Rosario Pallotto &amp; Domenica Bucci. It recorded her parents as Carlo Marcovecchio &amp; Maria Giuseppa Sabelli. (Agnone, Italy, Civil Marriage Registry, Matrimonio Vol. 1832, No. 53) (RAA 29)</t>
  </si>
  <si>
    <t>29</t>
  </si>
  <si>
    <t xml:space="preserve">Maria Giuseppa </t>
  </si>
  <si>
    <t>sorellastra</t>
  </si>
  <si>
    <t>deceduta nella Parrocchia di S. Marco</t>
  </si>
  <si>
    <t>Agnone, Italy, San Antonio Parish, Church Census (Stato d'Anime), Vol. 1842, No. 202 (parish census taken in 1842 which included Michelina Marcovecchio)</t>
  </si>
  <si>
    <t>This is the San Antonio parish handwritten census (stato d'anime) taken in 1842 in Agnone, Italy, which included Michelina Marcovecchio, recorded as age 29, born 06 May 1813. It recorded her parents as Carlantonio Marcovecchio &amp; Maria Giuseppa Sabella. The record indicated that her marital status was nubile and her relationship with the capofagmilia (head of household) was sorellastra. This record also states or suggests that she was deceduta nella Parrocchia di S. Marco. (Agnone, Italy, San Antonio Parish, Church Census (Stato d'Anime), Vol. 1842, No. 202) (RAA 244)</t>
  </si>
  <si>
    <t>Cen-Marco</t>
  </si>
  <si>
    <t>Agnone, Italy, San Marco Parish, Church Census (Stato d'Anime), Vol. 1848, Page 103</t>
  </si>
  <si>
    <t>RAA 106</t>
  </si>
  <si>
    <t>San Marco</t>
  </si>
  <si>
    <t>Nicola</t>
  </si>
  <si>
    <t>10 Sep 1872</t>
  </si>
  <si>
    <t>moglie</t>
  </si>
  <si>
    <t>coniugato/a</t>
  </si>
  <si>
    <t>Agnone, Italy, San Marco Parish, Church Census (Stato d'Anime), Vol. 1848, Page 103 (parish census taken in 1848 which included Maria Custode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</si>
  <si>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</si>
  <si>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Maria Custode Marcovecchio, recorded as born 05 Jan 1804. It recorded her parents as Carlo Marcovecchio &amp; Maria Giuseppa Sabelli. The record indicated that her marital status was coniugato/a and her relationship with the capofagmilia (head of household) was moglie. Her spouse was identified as Nicola Pallotto. Also included was a date of death of 10 Sep 1872. (Agnone, Italy, San Marco Parish, Church Census (Stato d'Anime), Vol. 1848, Page 103) (RAA 106)</t>
  </si>
  <si>
    <t>05 Sep 1848</t>
  </si>
  <si>
    <t>cognato/a</t>
  </si>
  <si>
    <t>celibe/nubile</t>
  </si>
  <si>
    <t>Agnone, Italy, San Marco Parish, Church Census (Stato d'Anime), Vol. 1848, Page 103 (parish census taken in 1848 which included Michelina Marcovecchio)</t>
  </si>
  <si>
    <t>This is the San Marco parish handwritten census (stato d'anime) taken in 1848 in Agnone, Italy, which included Michelina Marcovecchio, recorded as born 06 May 1813. It recorded her parents as Carlo Marcovecchio &amp; Maria Giuseppa Sabelli. The record indicated that her marital status was celibe/nubile and her relationship with the capofagmilia (head of household) was cognato/a. Also included was a date of death of 05 Sep 1848. (Agnone, Italy, San Marco Parish, Church Census (Stato d'Anime), Vol. 1848, Page 103) (RAA 106)</t>
  </si>
  <si>
    <t>Cen-Nicola</t>
  </si>
  <si>
    <t>Agnone, Italy, San Nicola Parish, Church Census (Stato d'Anime), Vol. 1847, Affitto, Casa 45</t>
  </si>
  <si>
    <t>RAA 178</t>
  </si>
  <si>
    <t>San Nicola</t>
  </si>
  <si>
    <t>Agnone, Italy, San Nicola Parish, Church Census (Stato d'Anime), Vol. 1847, Affitto, Casa 45 (parish census taken in 1847 which included Maria Custode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</si>
  <si>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</si>
  <si>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Custode Marcovecchio, recorded as born 05 Jan 1804. It recorded her parents as Carlo Marcovecchio &amp; Maria Giuseppa Sabelli. The record indicated that her marital status was coniugata and her relationship with the capofagmilia (head of household) was moglie. Her spouse was identified as Nicola Pallotto. (Agnone, Italy, San Nicola Parish, Church Census (Stato d'Anime), Vol. 1847, Affitto, Casa 45) (RAA 178)</t>
  </si>
  <si>
    <t>D-Marco</t>
  </si>
  <si>
    <t>Agnone, Italy, San Marco Parish, Death Registry, Morte Vol.1758-1877, Anno 1848, No. 13</t>
  </si>
  <si>
    <t>RAA 344</t>
  </si>
  <si>
    <t>1848</t>
  </si>
  <si>
    <t>Agnone, Italy, San Marco Parish, Death Registry, Morte Vol.1758-1877, Anno 1848, No. 13 (1848 death of Michelina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</si>
  <si>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</si>
  <si>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Michelina Marcovecchio on 05 Sep 1848, at age 35, in Agnone, Italy. It recorded her parents as Carlo Marcovecchio &amp; Maria Giuseppa Sabelli. (Agnone, Italy, San Marco Parish, Death Registry, Morte Vol.1758-1877, Anno 1848, No. 13) (RAA 344)</t>
  </si>
  <si>
    <t>Agnone, Italy, San Marco Parish, Death Registry, Morte Vol.1758-1877, Anno 1872, No. 46</t>
  </si>
  <si>
    <t>RAA 446</t>
  </si>
  <si>
    <t>1872</t>
  </si>
  <si>
    <t>Agnone, Italy, San Marco Parish, Death Registry, Morte Vol.1758-1877, Anno 1872, No. 46 (1872 death of Maria Custode Marcovecchio)</t>
  </si>
  <si>
    <t>This is the handwritten church record for the death of Maria Custode Marcovecchio on 10 Sep 1872, at age 68, in Agnone, Italy. It recorded her parents as Carlo Marcovecchio &amp; Maria Giuseppa Sabelli. Her spouse was identified as Nicola Pallotto. (Agnone, Italy, San Marco Parish, Death Registry, Morte Vol.1758-1877, Anno 1872, No. 46) (RAA 446)</t>
  </si>
  <si>
    <t>Agnone, Italy, Civil Death Registry, Morte Vol. 1817, No. 806</t>
  </si>
  <si>
    <t>RAA 406</t>
  </si>
  <si>
    <t>Giovanni</t>
  </si>
  <si>
    <t>Sabbella</t>
  </si>
  <si>
    <t>19 Sep 1817</t>
  </si>
  <si>
    <t>Agnone, Italy, Civil Death Registry, Morte Vol. 1817, No. 806 (1817 death of Giovanni Marcovecchio)</t>
  </si>
  <si>
    <t>This is the civil record for the death of Giovanni Marcovecchio on 19 Sep 1817, at age 8, in Agnone, Italy. It recorded his parents as Carlantonio Marcovecchio &amp; Maria Giuseppa Sabbella. (Agnone, Italy, Civil Death Registry, Morte Vol. 1817, No. 806) (RAA 406)</t>
  </si>
  <si>
    <t>Agnone, Italy, Civil Death Registry, Morte Vol. 1830, No.357</t>
  </si>
  <si>
    <t>RAA 181</t>
  </si>
  <si>
    <t>yes</t>
  </si>
  <si>
    <t>22 Nov 1830</t>
  </si>
  <si>
    <t>di Pasquo</t>
  </si>
  <si>
    <t>Emidio</t>
  </si>
  <si>
    <t>sacristano (priest assistant)</t>
  </si>
  <si>
    <t>Lemme</t>
  </si>
  <si>
    <t>Santo</t>
  </si>
  <si>
    <t>servente comunale (municipal servent)</t>
  </si>
  <si>
    <t>Agnone, Italy, Civil Death Registry, Morte Vol. 1830, No.357 (1830 death of Onofrio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</si>
  <si>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</si>
  <si>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Onofrio Marcovecchio on 22 Nov 1830, at age 24, in Agnone, Italy. His occupation was recorded as a contadino (peasant farmer). It recorded his parents as Carlantonio Marcovecchio (occupation contadino (peasant farmer)) &amp; Maria Giuseppa Sabella. The record notes states that at the time of his death his father was deceased.The family parish was noted as. The record states that di Pasquo Emidio (age 40, occupation sacristano (priest assistant)) and Lemme Santo (age 40, occupation servente comunale (municipal servent)) appeared before an Agnone municipal official and declared that Onofrio had died. (Agnone, Italy, Civil Death Registry, Morte Vol. 1830, No.357) (RAA 181)</t>
  </si>
  <si>
    <t>Agnone, Italy, San Antonio Parish, Marriage Registry, Matrimonio Vol. 1783-1835, Folio 71v</t>
  </si>
  <si>
    <t>RAA 75</t>
  </si>
  <si>
    <t>1795</t>
  </si>
  <si>
    <t>Agostino</t>
  </si>
  <si>
    <t>Nicoletta</t>
  </si>
  <si>
    <t>Vecchiarelli</t>
  </si>
  <si>
    <t>21 Nov 1795</t>
  </si>
  <si>
    <t>Michele</t>
  </si>
  <si>
    <t>del Coiro</t>
  </si>
  <si>
    <t>Agnone, Italy, San Antonio Parish, Marriage Registry, Matrimonio Vol. 1783-1835, Folio 71v (1795 church marriage of Michele del Coiro &amp; Maria Giuseppa Sabella)</t>
  </si>
  <si>
    <t>This is the handwritten church record for the parish marriage of Michele del Coiro &amp; Maria Giuseppa Sabella on 21 Nov 1795, at the San Antonio parish in Agnone, Italy. It recorded his parents as Sebastiano del Coiro &amp; Felicia di Iorio. It recorded her parents as Agostino Sabella &amp; Nicoletta Vecchiarelli. (Agnone, Italy, San Antonio Parish, Marriage Registry, Matrimonio Vol. 1783-1835, Folio 71v) (RAA 75)</t>
  </si>
  <si>
    <t>Agnone, Italy, San Antonio Parish, Church Census (Stato d'Anime), Vol. 1773-1775, Casa 43</t>
  </si>
  <si>
    <t>RAA 18</t>
  </si>
  <si>
    <t>Filippo</t>
  </si>
  <si>
    <t>pronipote</t>
  </si>
  <si>
    <t>Agnone, Italy, San Antonio Parish, Church Census (Stato d'Anime), Vol. 1773-1775, Casa 43 (parish census taken in 1773 which included Maria Giuseppa Sabella)</t>
  </si>
  <si>
    <t>This is the San Antonio parish handwritten census (stato d'anime) taken in 1773 in Agnone, Italy, which included Maria Giuseppa Sabella, recorded as age 1.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pronipote. (Agnone, Italy, San Antonio Parish, Church Census (Stato d'Anime), Vol. 1773-1775, Casa 43) (RAA 18)</t>
  </si>
  <si>
    <t>Agnone, Italy, San Antonio Parish, Church Census (Stato d'Anime), Vol. 1778-1779, Casa 65</t>
  </si>
  <si>
    <t>RAA 30</t>
  </si>
  <si>
    <t>July 1773</t>
  </si>
  <si>
    <t>65-3</t>
  </si>
  <si>
    <t>Agostino Sabella</t>
  </si>
  <si>
    <t>Agnone, Italy, San Antonio Parish, Church Census (Stato d'Anime), Vol. 1778-1779, Casa 65 (parish census taken in 1778-1779 which included Maria Giuseppa Sabella)</t>
  </si>
  <si>
    <t>This is the San Antonio parish handwritten census (stato d'anime) taken in 1778-1779 in Agnone, Italy, which included Maria Giuseppa Sabella, recorded as age 5, born July 1773. It recorded her parents as Agostino Sabella &amp; Nicoletta Vecchiarelli. Based on the data provided, it is estimated that she was born around the year 1773,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65) (RAA 30)</t>
  </si>
  <si>
    <t>Agnone, Italy, San Antonio Parish, Church Census (Stato d'Anime), Vol. 1780-1781, Casa 65</t>
  </si>
  <si>
    <t>Agnone, Italy, San Antonio Parish, Church Census (Stato d'Anime), Vol. 1780-1781, Casa 65 (parish census taken in 1780-1781 which included Maria Giuseppa Sabella)</t>
  </si>
  <si>
    <t>This is the San Antonio parish handwritten census (stato d'anime) taken in 1780-1781 in Agnone, Italy, which included Maria Giuseppa Sabella, recorded as age 8, born July 1773.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65) (RAA 29)</t>
  </si>
  <si>
    <t>Agnone, Italy, San Antonio Parish, Church Census (Stato d'Anime), Vol. 1782-1794, Casa 65</t>
  </si>
  <si>
    <t>RAA 35</t>
  </si>
  <si>
    <t xml:space="preserve"> si sposo' nel 1795</t>
  </si>
  <si>
    <t>Agnone, Italy, San Antonio Parish, Church Census (Stato d'Anime), Vol. 1782-1794, Casa 65 (parish census taken in 1782 which included Maria Giuseppa Sabella)</t>
  </si>
  <si>
    <t>This is the San Antonio parish handwritten census (stato d'anime) taken in 1782 in Agnone, Italy, which included Maria Giuseppa Sabella, recorded as age 10.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1782-1794, Casa 65) (RAA 35)</t>
  </si>
  <si>
    <t>Agnone, Italy, San Antonio Parish, Church Census (Stato d'Anime), Vol. 1782-1794, Casa 74</t>
  </si>
  <si>
    <t>Sebastiano</t>
  </si>
  <si>
    <t>Agnone, Italy, San Antonio Parish, Church Census (Stato d'Anime), Vol. 1782-1794, Casa 74 (parish census taken in 1782 which included Maria Giuseppa Sabella)</t>
  </si>
  <si>
    <t>This is the San Antonio parish handwritten census (stato d'anime) taken in 1782 in Agnone, Italy, which included Maria Giuseppa Sabella, recorded as born 1773. It recorded her parents as Agostino Sabella &amp; Nicoletta Vecchiarelli. The record indicated that her marital status was coniugata and her relationship with the capofagmilia (head of household) was nuora. Her spouse was identified as Michele del Coiro. (Agnone, Italy, San Antonio Parish, Church Census (Stato d'Anime), Vol. 1782-1794, Casa 74) (RAA 41)</t>
  </si>
  <si>
    <t>2 nuora</t>
  </si>
  <si>
    <t>Agnone, Italy, San Antonio Parish, Church Census (Stato d'Anime), Vol. 1799-1803, Anno 1799, Casa 62 (parish census taken in 1799 which included Maria Giuseppa Sabella)</t>
  </si>
  <si>
    <t>This is the San Antonio parish handwritten census (stato d'anime) taken in 1799 in Agnone, Italy, which included Maria Giuseppa Sabella, recorded as born 1773. It recorded her parents as Agostino Sabella &amp; Nicoletta Vecchiarelli. The record indicated that her marital status was coniugata and her relationship with the capofagmilia (head of household) was 2 nuora. (Agnone, Italy, San Antonio Parish, Church Census (Stato d'Anime), Vol. 1799-1803, Anno 1799, Casa 62) (RAA 46)</t>
  </si>
  <si>
    <t>Agnone, Italy, San Antonio Parish, Church Census (Stato d'Anime), Vol. 1799-1803, Anno 1799, Casa 68</t>
  </si>
  <si>
    <t>RAA 50</t>
  </si>
  <si>
    <t>Ermilia</t>
  </si>
  <si>
    <t>sposo' il 23 Set. 1802</t>
  </si>
  <si>
    <t>Agnone, Italy, San Antonio Parish, Church Census (Stato d'Anime), Vol. 1799-1803, Anno 1799, Casa 68 (parish census taken in 1799 which included Maria Giuseppa Sabella)</t>
  </si>
  <si>
    <t>This is the San Antonio parish handwritten census (stato d'anime) taken in 1799 in Agnone, Italy, which included Maria Giuseppa Sabella, recorded as born 1773. It recorded her parents as Agostino Sabella &amp; Nicoletta Vecchiarelli. The record indicated that her marital status was coniugata and her relationship with the capofagmilia (head of household) was nipote. Her spouse was identified as Michele del Coiro. (Agnone, Italy, San Antonio Parish, Church Census (Stato d'Anime), Vol. 1799-1803, Anno 1799, Casa 68) (RAA 50)</t>
  </si>
  <si>
    <t>Agnone, Italy, Civil Death Registry, Morte Vol. 1817, No. 727</t>
  </si>
  <si>
    <t>RAA 366</t>
  </si>
  <si>
    <t>Sabbelli</t>
  </si>
  <si>
    <t>31 Aug 1817</t>
  </si>
  <si>
    <t>Agnone, Italy, Civil Death Registry, Morte Vol. 1817, No. 727 (1817 death of Maria Giuseppa Sabelli)</t>
  </si>
  <si>
    <t>This is the civil record for the death of Maria Giuseppa Sabelli on 31 Aug 1817, at age 45, in Agnone, Italy. It recorded her parents as Agostino Sabbelli &amp; Nicola Vecchiarelli. Her spouse was identified as Carlantonio Marcovecchio. (Agnone, Italy, Civil Death Registry, Morte Vol. 1817, No. 727) (RAA 366)</t>
  </si>
  <si>
    <t>Carlo Antonio Faustino Marcovecchio (LBQ8-9PR)</t>
  </si>
  <si>
    <t>16 February 1763</t>
  </si>
  <si>
    <t>1 October 1817</t>
  </si>
  <si>
    <t>Maria Antonia Isabella delli Fraini (LBQ8-SRY)</t>
  </si>
  <si>
    <t>4 January 1773</t>
  </si>
  <si>
    <t>12 August 1802</t>
  </si>
  <si>
    <t>20 Oct 2020</t>
  </si>
  <si>
    <t>Cindy Jardine</t>
  </si>
  <si>
    <t>D-Civ Region</t>
  </si>
  <si>
    <t>https://www.familysearch.org/ark:/61903/3:1:3QS7-99GZ-H95D-Q?i=1029&amp;cc=3049866&amp;cat=440757</t>
  </si>
  <si>
    <t>Agnone, Italy, Civil Death Registry, Morte Vol. 1845, No. 12</t>
  </si>
  <si>
    <t>52</t>
  </si>
  <si>
    <t>no</t>
  </si>
  <si>
    <t>RAA 9</t>
  </si>
  <si>
    <t>Maria Rosa Antonia Marcovecchio (G4DP-GW8)</t>
  </si>
  <si>
    <t>1 April 1796</t>
  </si>
  <si>
    <t>2 April 1796</t>
  </si>
  <si>
    <t>before 1799</t>
  </si>
  <si>
    <t>Leonardo Antonio Incoronato Marcovecchio (GM7B-MVR)</t>
  </si>
  <si>
    <t>28 April 1793</t>
  </si>
  <si>
    <t>Domenica Antonia Elisabetta di Ciocco (GM7Y-YYR)</t>
  </si>
  <si>
    <t>29 April 1793</t>
  </si>
  <si>
    <t>4 July 1825</t>
  </si>
  <si>
    <t>17 January 1845</t>
  </si>
  <si>
    <t>https://www.familysearch.org/ark:/61903/3:1:3QS7-99GZ-H9R6-3?i=2021&amp;cc=3049866&amp;cat=440757</t>
  </si>
  <si>
    <t>Agnone, Italy, Civil Death Registry, Morte Vol. 1851, No. 75</t>
  </si>
  <si>
    <t>53</t>
  </si>
  <si>
    <t>Raffaela</t>
  </si>
  <si>
    <t>RAA 40</t>
  </si>
  <si>
    <t>Luciano Pasquale Maria Marcovecchio (L2SX-1X9)</t>
  </si>
  <si>
    <t>2 June 1798</t>
  </si>
  <si>
    <t>3 June 1798</t>
  </si>
  <si>
    <t>Maria Teresa Giovanna Anniballe (K814-V85)</t>
  </si>
  <si>
    <t>28 January 1828</t>
  </si>
  <si>
    <t>22 March 1851</t>
  </si>
  <si>
    <t>Raffaela Chiara Maria Ferrelli (GMH7-1P5)</t>
  </si>
  <si>
    <t>8 November 1832</t>
  </si>
  <si>
    <t>Maria Custode Pasqua Marcovecchio (GMTZ-NFP)</t>
  </si>
  <si>
    <t>5 January 1804</t>
  </si>
  <si>
    <t>Nicola Maria Raffaele Pallotto (GMTZ-JVR)</t>
  </si>
  <si>
    <t>14 June 1832</t>
  </si>
  <si>
    <t>10 September 1872</t>
  </si>
  <si>
    <t>Maria Giuseppa Sabelli (LB38-3HL)</t>
  </si>
  <si>
    <t>about 1772</t>
  </si>
  <si>
    <t>23 December 1802</t>
  </si>
  <si>
    <t>31 August 1817</t>
  </si>
  <si>
    <t>Michelina Marcovecchio (LB38-8CS)</t>
  </si>
  <si>
    <t>6 May 1813</t>
  </si>
  <si>
    <t>5 September 1848</t>
  </si>
  <si>
    <t>Giovanni Francesco Deodato Marcovecchio (LB38-QB8)</t>
  </si>
  <si>
    <t>12 June 1809</t>
  </si>
  <si>
    <t>19 September 1817</t>
  </si>
  <si>
    <t>Onofrio Francesco Cristanziano Marcovecchio (G46M-G48)</t>
  </si>
  <si>
    <t>4 July 1806</t>
  </si>
  <si>
    <t>5 July 1806</t>
  </si>
  <si>
    <t>22 November 1830</t>
  </si>
  <si>
    <t xml:space="preserve">Her birth year of 1772 is an estimate based on her age given in the earliest known stato d'anime that included her. </t>
  </si>
  <si>
    <t>Michele Matteo Francesco del Coiro (G46M-95Z)</t>
  </si>
  <si>
    <t>21 November 1795</t>
  </si>
  <si>
    <t>Special Notes</t>
  </si>
  <si>
    <t>1</t>
  </si>
  <si>
    <t>2</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</si>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</sst>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3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9"/>
        <bgColor rgb="FF000000"/>
      </patternFill>
    </fill>
    <fill>
      <patternFill patternType="solid">
        <fgColor theme="0"/>
        <bgColor rgb="FFB0C5E6"/>
      </patternFill>
    </fill>
    <fill>
      <patternFill patternType="solid">
        <fgColor theme="4"/>
        <bgColor rgb="FFB0C5E6"/>
      </patternFill>
    </fill>
    <fill>
      <patternFill patternType="solid">
        <fgColor theme="4"/>
        <bgColor rgb="FF000000"/>
      </patternFill>
    </fill>
    <fill>
      <patternFill patternType="solid">
        <fgColor theme="5"/>
        <bgColor rgb="FFB0C5E6"/>
      </patternFill>
    </fill>
    <fill>
      <patternFill patternType="solid">
        <fgColor theme="6"/>
        <bgColor rgb="FFB0C5E6"/>
      </patternFill>
    </fill>
    <fill>
      <patternFill patternType="solid">
        <fgColor theme="7"/>
        <bgColor rgb="FFB0C5E6"/>
      </patternFill>
    </fill>
    <fill>
      <patternFill patternType="solid">
        <fgColor rgb="FFFFFFFF"/>
        <bgColor rgb="FFFFFFFF"/>
      </patternFill>
    </fill>
    <fill>
      <patternFill patternType="solid">
        <fgColor theme="9" tint="-9.9978637043366805E-2"/>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6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12" borderId="6" xfId="0" applyFont="1" applyFill="1" applyBorder="1" applyAlignment="1">
      <alignment horizontal="right"/>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2" borderId="6" xfId="0" applyFont="1" applyFill="1" applyBorder="1" applyAlignment="1">
      <alignment horizontal="left"/>
    </xf>
    <xf numFmtId="0" fontId="10" fillId="0" borderId="6" xfId="9" applyFont="1" applyBorder="1" applyAlignment="1">
      <alignment horizontal="left"/>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1" borderId="6" xfId="0" applyFont="1" applyFill="1" applyBorder="1" applyAlignment="1">
      <alignmen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15" fillId="18" borderId="6" xfId="0" applyFont="1" applyFill="1" applyBorder="1"/>
    <xf numFmtId="0" fontId="8" fillId="18" borderId="6" xfId="0" applyFont="1" applyFill="1" applyBorder="1" applyAlignment="1">
      <alignment horizontal="left" vertical="top"/>
    </xf>
    <xf numFmtId="0" fontId="10" fillId="18" borderId="6" xfId="10" applyFont="1" applyFill="1" applyBorder="1"/>
    <xf numFmtId="0" fontId="10" fillId="13" borderId="6" xfId="0" applyFont="1" applyFill="1" applyBorder="1"/>
    <xf numFmtId="0" fontId="28" fillId="9" borderId="6" xfId="0" applyFont="1" applyFill="1" applyBorder="1" applyAlignment="1">
      <alignment vertical="top"/>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1" fontId="10" fillId="0" borderId="6" xfId="0" applyNumberFormat="1" applyFont="1" applyBorder="1" applyAlignment="1">
      <alignment horizontal="left" vertical="top"/>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14" borderId="6" xfId="0" applyNumberFormat="1" applyFont="1" applyFill="1" applyBorder="1" applyAlignment="1">
      <alignment horizontal="left"/>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49" fontId="0" fillId="0" borderId="6" xfId="0" applyNumberFormat="1" applyBorder="1" applyAlignment="1">
      <alignment vertical="top"/>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164" fontId="8" fillId="0" borderId="6" xfId="0" applyNumberFormat="1" applyFont="1" applyBorder="1" applyAlignment="1">
      <alignment horizontal="left" vertical="center"/>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applyAlignment="1">
      <alignment horizontal="left"/>
    </xf>
    <xf numFmtId="0" fontId="10" fillId="5" borderId="6" xfId="0" applyFont="1" applyFill="1" applyBorder="1" applyAlignment="1">
      <alignment horizontal="center"/>
    </xf>
    <xf numFmtId="49" fontId="10" fillId="0" borderId="6" xfId="0" applyNumberFormat="1" applyFont="1" applyBorder="1" applyAlignment="1">
      <alignment horizontal="center"/>
    </xf>
    <xf numFmtId="0" fontId="10" fillId="0" borderId="6" xfId="0" applyFont="1" applyBorder="1" applyAlignment="1">
      <alignment horizontal="center"/>
    </xf>
    <xf numFmtId="0" fontId="10" fillId="6" borderId="6" xfId="0" applyFont="1" applyFill="1" applyBorder="1" applyAlignment="1">
      <alignment horizontal="center"/>
    </xf>
    <xf numFmtId="49" fontId="10" fillId="15" borderId="6" xfId="0" applyNumberFormat="1"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0" borderId="6" xfId="0" applyFont="1" applyBorder="1" applyAlignment="1">
      <alignment horizontal="center" vertical="center"/>
    </xf>
    <xf numFmtId="0" fontId="10" fillId="0" borderId="6" xfId="0" applyFont="1" applyBorder="1" applyAlignment="1">
      <alignment horizontal="center" vertical="top"/>
    </xf>
    <xf numFmtId="0" fontId="10" fillId="10" borderId="6" xfId="0" applyFont="1" applyFill="1" applyBorder="1" applyAlignment="1">
      <alignment horizontal="left" vertical="center"/>
    </xf>
    <xf numFmtId="49" fontId="15" fillId="0" borderId="6" xfId="0" applyNumberFormat="1" applyFont="1" applyBorder="1"/>
    <xf numFmtId="164" fontId="0" fillId="15" borderId="6" xfId="0" applyNumberFormat="1" applyFill="1" applyBorder="1" applyAlignment="1">
      <alignment horizontal="left"/>
    </xf>
    <xf numFmtId="0" fontId="8" fillId="12" borderId="6" xfId="0" applyFont="1" applyFill="1" applyBorder="1" applyAlignment="1">
      <alignment horizontal="right" vertical="top"/>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28" fillId="12" borderId="6" xfId="0" applyFont="1" applyFill="1" applyBorder="1" applyAlignment="1">
      <alignment horizontal="right" vertical="top"/>
    </xf>
    <xf numFmtId="49" fontId="28" fillId="21" borderId="6" xfId="0" applyNumberFormat="1" applyFont="1" applyFill="1" applyBorder="1" applyAlignment="1">
      <alignment horizontal="right" vertical="center"/>
    </xf>
    <xf numFmtId="0" fontId="28" fillId="22" borderId="6" xfId="0" applyFont="1" applyFill="1" applyBorder="1" applyAlignment="1">
      <alignment horizontal="left"/>
    </xf>
    <xf numFmtId="49" fontId="28" fillId="23" borderId="6" xfId="0" applyNumberFormat="1" applyFont="1" applyFill="1" applyBorder="1" applyAlignment="1">
      <alignment horizontal="left" vertical="center"/>
    </xf>
    <xf numFmtId="0" fontId="28" fillId="21" borderId="6" xfId="0" applyFont="1" applyFill="1" applyBorder="1" applyAlignment="1">
      <alignment horizontal="left"/>
    </xf>
    <xf numFmtId="49" fontId="28" fillId="21" borderId="6" xfId="0" applyNumberFormat="1" applyFont="1" applyFill="1" applyBorder="1" applyAlignment="1">
      <alignment horizontal="left"/>
    </xf>
    <xf numFmtId="0" fontId="28" fillId="24" borderId="6" xfId="0" applyFont="1" applyFill="1" applyBorder="1" applyAlignment="1">
      <alignment horizontal="left"/>
    </xf>
    <xf numFmtId="0" fontId="28" fillId="3" borderId="6" xfId="0" applyFont="1" applyFill="1" applyBorder="1" applyAlignment="1">
      <alignment horizontal="left"/>
    </xf>
    <xf numFmtId="0" fontId="28" fillId="25" borderId="6" xfId="0" applyFont="1" applyFill="1" applyBorder="1" applyAlignment="1">
      <alignment horizontal="left"/>
    </xf>
    <xf numFmtId="0" fontId="28" fillId="26" borderId="6" xfId="0" applyFont="1" applyFill="1" applyBorder="1" applyAlignment="1">
      <alignment horizontal="left"/>
    </xf>
    <xf numFmtId="0" fontId="28" fillId="21" borderId="6" xfId="0" applyFont="1" applyFill="1" applyBorder="1" applyAlignment="1">
      <alignment horizontal="left" vertical="top"/>
    </xf>
    <xf numFmtId="0" fontId="28" fillId="27" borderId="6" xfId="0" applyFont="1" applyFill="1" applyBorder="1" applyAlignment="1">
      <alignment horizontal="left" vertical="top"/>
    </xf>
    <xf numFmtId="0" fontId="28" fillId="0" borderId="6" xfId="0" applyFont="1" applyBorder="1" applyAlignment="1">
      <alignment horizontal="left"/>
    </xf>
    <xf numFmtId="166" fontId="28" fillId="28" borderId="6" xfId="12" applyFont="1" applyFill="1" applyBorder="1"/>
    <xf numFmtId="166" fontId="28" fillId="0" borderId="6" xfId="12" applyFont="1" applyBorder="1" applyAlignment="1">
      <alignment horizontal="right" vertical="top"/>
    </xf>
    <xf numFmtId="166" fontId="28" fillId="27" borderId="6" xfId="12" applyFont="1" applyFill="1" applyBorder="1" applyAlignment="1">
      <alignment horizontal="right" vertical="top"/>
    </xf>
    <xf numFmtId="166" fontId="28" fillId="29" borderId="6" xfId="12" applyFont="1" applyFill="1" applyBorder="1" applyAlignment="1">
      <alignment horizontal="left"/>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30" borderId="6" xfId="12" applyFont="1" applyFill="1" applyBorder="1" applyAlignment="1">
      <alignment horizontal="left"/>
    </xf>
    <xf numFmtId="166" fontId="28" fillId="30" borderId="6" xfId="12" applyFont="1" applyFill="1" applyBorder="1" applyAlignment="1">
      <alignment horizontal="left" vertical="center"/>
    </xf>
    <xf numFmtId="166" fontId="28" fillId="31" borderId="6" xfId="12" applyFont="1" applyFill="1" applyBorder="1" applyAlignment="1">
      <alignment horizontal="left"/>
    </xf>
    <xf numFmtId="166" fontId="28" fillId="31" borderId="6" xfId="12" applyFont="1" applyFill="1" applyBorder="1" applyAlignment="1">
      <alignment horizontal="left" vertical="center"/>
    </xf>
    <xf numFmtId="166" fontId="28" fillId="19"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166" fontId="28" fillId="0" borderId="6" xfId="12" applyFont="1" applyBorder="1"/>
    <xf numFmtId="0" fontId="28" fillId="32" borderId="6" xfId="0" applyFont="1" applyFill="1" applyBorder="1" applyAlignment="1">
      <alignment horizontal="left" vertical="top"/>
    </xf>
    <xf numFmtId="0" fontId="28" fillId="33" borderId="6" xfId="0" applyFont="1" applyFill="1" applyBorder="1" applyAlignment="1">
      <alignment horizontal="left" vertical="top"/>
    </xf>
    <xf numFmtId="0" fontId="28" fillId="34" borderId="6" xfId="0" applyFont="1" applyFill="1" applyBorder="1" applyAlignment="1">
      <alignment horizontal="left" vertical="top"/>
    </xf>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49" fontId="10" fillId="0" borderId="6" xfId="0" quotePrefix="1" applyNumberFormat="1" applyFont="1" applyBorder="1" applyAlignment="1">
      <alignment horizontal="left"/>
    </xf>
    <xf numFmtId="0" fontId="8" fillId="14" borderId="6" xfId="0" applyFont="1" applyFill="1" applyBorder="1" applyAlignment="1">
      <alignment horizontal="left" vertical="center"/>
    </xf>
    <xf numFmtId="0" fontId="29" fillId="18" borderId="6" xfId="13" applyFill="1" applyBorder="1"/>
    <xf numFmtId="0" fontId="8" fillId="14" borderId="6" xfId="0" applyFont="1" applyFill="1" applyBorder="1" applyAlignment="1">
      <alignment horizontal="left"/>
    </xf>
    <xf numFmtId="0" fontId="8" fillId="0" borderId="6" xfId="0" applyFont="1" applyFill="1" applyBorder="1"/>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0" fontId="10" fillId="0" borderId="6" xfId="0" applyFont="1" applyFill="1" applyBorder="1" applyAlignment="1">
      <alignment horizontal="left"/>
    </xf>
    <xf numFmtId="1" fontId="12" fillId="0" borderId="0" xfId="0" applyNumberFormat="1" applyFont="1" applyFill="1" applyAlignment="1">
      <alignment vertical="center"/>
    </xf>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166" fontId="28" fillId="0" borderId="6" xfId="12" applyFont="1" applyFill="1" applyBorder="1" applyAlignment="1">
      <alignment horizontal="left"/>
    </xf>
    <xf numFmtId="0" fontId="8" fillId="0" borderId="6" xfId="9" applyFont="1" applyFill="1" applyBorder="1" applyAlignment="1">
      <alignment horizontal="left"/>
    </xf>
    <xf numFmtId="0" fontId="8" fillId="0" borderId="6" xfId="0" applyFont="1" applyFill="1" applyBorder="1" applyAlignment="1">
      <alignment horizontal="center"/>
    </xf>
    <xf numFmtId="49" fontId="8" fillId="0" borderId="6" xfId="0" applyNumberFormat="1" applyFont="1" applyFill="1" applyBorder="1"/>
    <xf numFmtId="0" fontId="10" fillId="14" borderId="6" xfId="0" applyFont="1" applyFill="1" applyBorder="1" applyAlignment="1">
      <alignment horizontal="left" vertical="top"/>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0" borderId="6" xfId="0" applyFont="1" applyFill="1" applyBorder="1" applyAlignment="1">
      <alignment horizontal="left"/>
    </xf>
    <xf numFmtId="1" fontId="10" fillId="0" borderId="6" xfId="0" applyNumberFormat="1" applyFont="1" applyFill="1" applyBorder="1" applyAlignment="1">
      <alignment horizontal="center"/>
    </xf>
    <xf numFmtId="0" fontId="28" fillId="0" borderId="6" xfId="0" applyFont="1" applyFill="1" applyBorder="1"/>
    <xf numFmtId="49" fontId="10" fillId="0" borderId="0" xfId="0" applyNumberFormat="1" applyFont="1" applyAlignment="1">
      <alignment horizontal="right" vertical="top"/>
    </xf>
    <xf numFmtId="0" fontId="10" fillId="0" borderId="0" xfId="0" applyFont="1" applyAlignment="1">
      <alignment horizontal="left" vertical="top" wrapText="1"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R6-3?i=2021&amp;cc=3049866&amp;cat=440757" TargetMode="External"/><Relationship Id="rId1" Type="http://schemas.openxmlformats.org/officeDocument/2006/relationships/hyperlink" Target="https://www.familysearch.org/ark:/61903/3:1:3QS7-99GZ-H95D-Q?i=102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9"/>
  <sheetViews>
    <sheetView tabSelected="1" zoomScale="85" zoomScaleNormal="85" workbookViewId="0">
      <selection activeCell="U46" sqref="U46"/>
    </sheetView>
  </sheetViews>
  <sheetFormatPr defaultColWidth="0.875" defaultRowHeight="15.75" x14ac:dyDescent="0.25"/>
  <cols>
    <col min="1" max="1" width="4.125" style="2" customWidth="1"/>
    <col min="2" max="2" width="12.375" style="2" customWidth="1"/>
    <col min="3" max="4" width="3.5" style="2" customWidth="1"/>
    <col min="5" max="5" width="23.5" style="115" customWidth="1"/>
    <col min="6" max="6" width="12.625" style="115" customWidth="1"/>
    <col min="7" max="7" width="4.25" style="55" customWidth="1"/>
    <col min="8" max="8" width="4.125" style="115" customWidth="1"/>
    <col min="9" max="9" width="0.875" style="115" customWidth="1"/>
    <col min="10" max="10" width="8.25" style="115" customWidth="1"/>
    <col min="11" max="11" width="12.625" style="115" customWidth="1"/>
    <col min="12" max="12" width="7.75" style="115" customWidth="1"/>
    <col min="13" max="13" width="0.875" style="115" customWidth="1"/>
    <col min="14" max="14" width="12" style="115" customWidth="1"/>
    <col min="15" max="15" width="0.75" style="115" customWidth="1"/>
    <col min="16" max="16" width="13" style="115" customWidth="1"/>
    <col min="17" max="17" width="12.375" style="115" customWidth="1"/>
    <col min="18" max="20" width="0.875" style="115" customWidth="1"/>
    <col min="21" max="21" width="17.375" style="115" customWidth="1"/>
    <col min="22" max="22" width="11.625" style="115" customWidth="1"/>
    <col min="23" max="25" width="0.875" style="115" customWidth="1"/>
    <col min="26" max="26" width="4.125" style="115" customWidth="1"/>
    <col min="27" max="27" width="12.625" style="115" customWidth="1"/>
    <col min="28" max="28" width="15" style="115" customWidth="1"/>
    <col min="29" max="29" width="12" style="115"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320" t="s">
        <v>91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N1" s="119"/>
    </row>
    <row r="2" spans="1:55" ht="17.100000000000001" customHeight="1" x14ac:dyDescent="0.25">
      <c r="B2" s="321" t="s">
        <v>30</v>
      </c>
      <c r="C2" s="321"/>
      <c r="D2" s="321"/>
      <c r="E2" s="321"/>
      <c r="F2" s="322" t="s">
        <v>535</v>
      </c>
      <c r="G2" s="322"/>
      <c r="H2" s="321" t="s">
        <v>536</v>
      </c>
      <c r="I2" s="321"/>
      <c r="J2" s="321"/>
      <c r="K2" s="321"/>
      <c r="L2" s="114"/>
      <c r="M2" s="114"/>
      <c r="N2" s="2"/>
      <c r="O2" s="114"/>
      <c r="P2" s="114"/>
      <c r="Q2" s="114"/>
      <c r="R2" s="114"/>
      <c r="S2" s="114"/>
      <c r="T2" s="114"/>
      <c r="U2" s="114"/>
      <c r="V2" s="29"/>
      <c r="W2" s="29"/>
      <c r="X2" s="29"/>
      <c r="Y2" s="29"/>
      <c r="Z2" s="29"/>
      <c r="AA2" s="114"/>
      <c r="AB2" s="114"/>
      <c r="AC2" s="18"/>
      <c r="AD2" s="19"/>
      <c r="AE2" s="19"/>
      <c r="AF2" s="19"/>
      <c r="AG2" s="19"/>
      <c r="BB2" s="55"/>
    </row>
    <row r="3" spans="1:55" ht="17.100000000000001" customHeight="1" x14ac:dyDescent="0.25">
      <c r="B3" s="323" t="s">
        <v>31</v>
      </c>
      <c r="C3" s="323"/>
      <c r="D3" s="323"/>
      <c r="E3" s="323"/>
      <c r="F3" s="322"/>
      <c r="G3" s="322"/>
      <c r="H3" s="321"/>
      <c r="I3" s="321"/>
      <c r="J3" s="321"/>
      <c r="K3" s="321"/>
      <c r="L3" s="114"/>
      <c r="M3" s="114"/>
      <c r="N3" s="2"/>
      <c r="O3" s="114"/>
      <c r="P3" s="114"/>
      <c r="Q3" s="114"/>
      <c r="R3" s="114"/>
      <c r="S3" s="114"/>
      <c r="T3" s="114"/>
      <c r="U3" s="114"/>
      <c r="V3" s="29"/>
      <c r="W3" s="29"/>
      <c r="X3" s="29"/>
      <c r="Y3" s="29"/>
      <c r="Z3" s="29"/>
      <c r="AA3" s="114"/>
      <c r="AB3" s="114"/>
      <c r="AC3" s="18"/>
      <c r="AD3" s="19"/>
      <c r="AE3" s="19"/>
      <c r="AF3" s="19"/>
      <c r="AG3" s="19"/>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0"/>
      <c r="W4" s="30"/>
      <c r="X4" s="30"/>
      <c r="Y4" s="30"/>
      <c r="Z4" s="30"/>
      <c r="AA4" s="1"/>
      <c r="AB4" s="1"/>
      <c r="AC4" s="1"/>
      <c r="AD4" s="18"/>
      <c r="AE4" s="18"/>
      <c r="AF4" s="18"/>
      <c r="AG4" s="18"/>
      <c r="AH4" s="19"/>
      <c r="BC4" s="55"/>
    </row>
    <row r="5" spans="1:55" s="113" customFormat="1" ht="44.25" customHeight="1" thickBot="1" x14ac:dyDescent="0.3">
      <c r="A5" s="324" t="s">
        <v>33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6"/>
      <c r="AB5" s="326"/>
      <c r="AC5" s="327"/>
      <c r="AD5" s="24"/>
      <c r="AH5" s="343" t="s">
        <v>3</v>
      </c>
      <c r="AI5" s="343"/>
      <c r="AJ5" s="343"/>
      <c r="AK5" s="343"/>
      <c r="AL5" s="343"/>
      <c r="AM5" s="343"/>
      <c r="AN5" s="343"/>
      <c r="AO5" s="343"/>
      <c r="AP5" s="343"/>
      <c r="AQ5" s="343"/>
      <c r="AR5" s="343"/>
      <c r="AS5" s="343"/>
      <c r="AT5" s="343"/>
      <c r="AU5" s="343"/>
      <c r="AV5" s="343"/>
      <c r="AW5" s="343"/>
      <c r="AX5" s="343"/>
      <c r="AY5" s="343"/>
      <c r="AZ5" s="343"/>
      <c r="BA5" s="343"/>
      <c r="BB5" s="343"/>
    </row>
    <row r="6" spans="1:55" s="113" customFormat="1" ht="19.5" customHeight="1" thickBot="1" x14ac:dyDescent="0.3">
      <c r="A6" s="11" t="s">
        <v>591</v>
      </c>
      <c r="B6" s="344" t="s">
        <v>62</v>
      </c>
      <c r="C6" s="345"/>
      <c r="D6" s="345"/>
      <c r="E6" s="345"/>
      <c r="F6" s="346"/>
      <c r="G6" s="12" t="s">
        <v>0</v>
      </c>
      <c r="H6" s="347" t="s">
        <v>1</v>
      </c>
      <c r="I6" s="348"/>
      <c r="J6" s="348"/>
      <c r="K6" s="349"/>
      <c r="L6" s="347" t="s">
        <v>63</v>
      </c>
      <c r="M6" s="348"/>
      <c r="N6" s="348"/>
      <c r="O6" s="116"/>
      <c r="P6" s="350" t="s">
        <v>64</v>
      </c>
      <c r="Q6" s="351"/>
      <c r="R6" s="351"/>
      <c r="S6" s="351"/>
      <c r="T6" s="351"/>
      <c r="U6" s="352"/>
      <c r="V6" s="353" t="s">
        <v>2</v>
      </c>
      <c r="W6" s="353"/>
      <c r="X6" s="353"/>
      <c r="Y6" s="353"/>
      <c r="Z6" s="353"/>
      <c r="AA6" s="347" t="s">
        <v>18</v>
      </c>
      <c r="AB6" s="348"/>
      <c r="AC6" s="349"/>
      <c r="AD6" s="63"/>
      <c r="AH6" s="354" t="s">
        <v>4</v>
      </c>
      <c r="AI6" s="354"/>
      <c r="AJ6" s="354"/>
      <c r="AK6" s="354"/>
      <c r="AL6" s="354"/>
      <c r="AM6" s="354"/>
      <c r="AN6" s="354"/>
      <c r="AO6" s="354"/>
      <c r="AP6" s="354"/>
      <c r="AQ6" s="354"/>
      <c r="AR6" s="354"/>
      <c r="AS6" s="354"/>
      <c r="AT6" s="354"/>
      <c r="AU6" s="354"/>
      <c r="AV6" s="354"/>
      <c r="AW6" s="354"/>
      <c r="AX6" s="354"/>
      <c r="AY6" s="354"/>
      <c r="AZ6" s="354"/>
      <c r="BA6" s="354"/>
      <c r="BB6" s="354"/>
    </row>
    <row r="7" spans="1:55" s="113" customFormat="1" ht="17.100000000000001" customHeight="1" x14ac:dyDescent="0.25">
      <c r="A7" s="23" t="s">
        <v>4</v>
      </c>
      <c r="B7" s="23"/>
      <c r="C7" s="23"/>
      <c r="D7" s="23"/>
      <c r="E7" s="23"/>
      <c r="F7" s="23"/>
      <c r="G7" s="59"/>
      <c r="H7" s="23"/>
      <c r="I7" s="23"/>
      <c r="J7" s="23"/>
      <c r="K7" s="23"/>
      <c r="L7" s="23"/>
      <c r="M7" s="23"/>
      <c r="N7" s="23"/>
      <c r="O7" s="23"/>
      <c r="P7" s="23"/>
      <c r="Q7" s="23"/>
      <c r="R7" s="23"/>
      <c r="S7" s="23"/>
      <c r="T7" s="23"/>
      <c r="U7" s="23"/>
      <c r="V7" s="23"/>
      <c r="W7" s="23"/>
      <c r="X7" s="23"/>
      <c r="Y7" s="23"/>
      <c r="Z7" s="23"/>
      <c r="AA7" s="23"/>
      <c r="AB7" s="23"/>
      <c r="AC7" s="23"/>
      <c r="AD7" s="43"/>
      <c r="AH7" s="342" t="s">
        <v>5</v>
      </c>
      <c r="AI7" s="342"/>
      <c r="AJ7" s="342"/>
      <c r="AK7" s="342"/>
      <c r="AL7" s="342"/>
      <c r="AM7" s="342"/>
      <c r="AN7" s="342"/>
      <c r="AO7" s="342"/>
      <c r="AP7" s="342"/>
      <c r="AQ7" s="342"/>
      <c r="AR7" s="342"/>
      <c r="AS7" s="342"/>
      <c r="AT7" s="342"/>
      <c r="AU7" s="342"/>
      <c r="AV7" s="342"/>
      <c r="AW7" s="342"/>
      <c r="AX7" s="342"/>
      <c r="AY7" s="342"/>
      <c r="AZ7" s="342"/>
      <c r="BA7" s="342"/>
      <c r="BB7" s="342"/>
    </row>
    <row r="8" spans="1:55" s="113" customFormat="1" ht="17.100000000000001" customHeight="1" x14ac:dyDescent="0.25">
      <c r="B8" s="314" t="s">
        <v>529</v>
      </c>
      <c r="C8" s="315"/>
      <c r="D8" s="315"/>
      <c r="E8" s="315"/>
      <c r="F8" s="316"/>
      <c r="G8" s="60" t="s">
        <v>89</v>
      </c>
      <c r="H8" s="317" t="s">
        <v>530</v>
      </c>
      <c r="I8" s="318"/>
      <c r="J8" s="318"/>
      <c r="K8" s="319"/>
      <c r="L8" s="317" t="s">
        <v>530</v>
      </c>
      <c r="M8" s="318"/>
      <c r="N8" s="318"/>
      <c r="O8" s="318"/>
      <c r="P8" s="314" t="s">
        <v>532</v>
      </c>
      <c r="Q8" s="315"/>
      <c r="R8" s="315"/>
      <c r="S8" s="315"/>
      <c r="T8" s="315"/>
      <c r="U8" s="316"/>
      <c r="V8" s="317" t="s">
        <v>114</v>
      </c>
      <c r="W8" s="318"/>
      <c r="X8" s="318"/>
      <c r="Y8" s="318"/>
      <c r="Z8" s="319"/>
      <c r="AA8" s="286" t="s">
        <v>531</v>
      </c>
      <c r="AB8" s="287"/>
      <c r="AC8" s="288"/>
      <c r="AD8" s="49"/>
      <c r="AH8" s="289" t="s">
        <v>6</v>
      </c>
      <c r="AI8" s="289"/>
      <c r="AJ8" s="289"/>
      <c r="AK8" s="289"/>
      <c r="AL8" s="289"/>
      <c r="AM8" s="289"/>
      <c r="AN8" s="289"/>
      <c r="AO8" s="289"/>
      <c r="AP8" s="289"/>
      <c r="AQ8" s="289"/>
      <c r="AR8" s="289"/>
      <c r="AS8" s="289"/>
      <c r="AT8" s="289"/>
      <c r="AU8" s="289"/>
      <c r="AV8" s="289"/>
      <c r="AW8" s="289"/>
      <c r="AX8" s="289"/>
      <c r="AY8" s="289"/>
      <c r="AZ8" s="289"/>
      <c r="BA8" s="289"/>
      <c r="BB8" s="289"/>
    </row>
    <row r="9" spans="1:55" s="194" customFormat="1" ht="17.100000000000001" customHeight="1" x14ac:dyDescent="0.25">
      <c r="B9" s="314"/>
      <c r="C9" s="315"/>
      <c r="D9" s="315"/>
      <c r="E9" s="315"/>
      <c r="F9" s="316"/>
      <c r="G9" s="60"/>
      <c r="H9" s="317"/>
      <c r="I9" s="318"/>
      <c r="J9" s="318"/>
      <c r="K9" s="319"/>
      <c r="L9" s="317"/>
      <c r="M9" s="318"/>
      <c r="N9" s="318"/>
      <c r="O9" s="318"/>
      <c r="P9" s="314" t="s">
        <v>571</v>
      </c>
      <c r="Q9" s="315"/>
      <c r="R9" s="315"/>
      <c r="S9" s="315"/>
      <c r="T9" s="315"/>
      <c r="U9" s="316"/>
      <c r="V9" s="317" t="s">
        <v>573</v>
      </c>
      <c r="W9" s="318"/>
      <c r="X9" s="318"/>
      <c r="Y9" s="318"/>
      <c r="Z9" s="319"/>
      <c r="AA9" s="286"/>
      <c r="AB9" s="287"/>
      <c r="AC9" s="288"/>
      <c r="AD9" s="49"/>
      <c r="AH9" s="340" t="s">
        <v>12</v>
      </c>
      <c r="AI9" s="340"/>
      <c r="AJ9" s="340"/>
      <c r="AK9" s="340"/>
      <c r="AL9" s="340"/>
      <c r="AM9" s="340"/>
      <c r="AN9" s="340"/>
      <c r="AO9" s="340"/>
      <c r="AP9" s="340"/>
      <c r="AQ9" s="340"/>
      <c r="AR9" s="340"/>
      <c r="AS9" s="340"/>
      <c r="AT9" s="340"/>
      <c r="AU9" s="340"/>
      <c r="AV9" s="340"/>
      <c r="AW9" s="340"/>
      <c r="AX9" s="340"/>
      <c r="AY9" s="340"/>
      <c r="AZ9" s="340"/>
      <c r="BA9" s="340"/>
      <c r="BB9" s="340"/>
    </row>
    <row r="10" spans="1:55" s="113" customFormat="1" ht="17.100000000000001" customHeight="1" x14ac:dyDescent="0.25">
      <c r="A10" s="17" t="s">
        <v>48</v>
      </c>
      <c r="B10" s="17"/>
      <c r="C10" s="17"/>
      <c r="D10" s="17"/>
      <c r="E10" s="17"/>
      <c r="F10" s="17"/>
      <c r="G10" s="36"/>
      <c r="H10" s="44"/>
      <c r="I10" s="44"/>
      <c r="J10" s="44"/>
      <c r="K10" s="44"/>
      <c r="L10" s="44"/>
      <c r="M10" s="44"/>
      <c r="N10" s="44"/>
      <c r="O10" s="44"/>
      <c r="P10" s="17"/>
      <c r="Q10" s="17"/>
      <c r="R10" s="17"/>
      <c r="S10" s="17"/>
      <c r="T10" s="17"/>
      <c r="U10" s="17"/>
      <c r="V10" s="44"/>
      <c r="W10" s="44"/>
      <c r="X10" s="44"/>
      <c r="Y10" s="44"/>
      <c r="Z10" s="44"/>
      <c r="AA10" s="75"/>
      <c r="AB10" s="75"/>
      <c r="AC10" s="76"/>
      <c r="AD10" s="48"/>
      <c r="AH10" s="341" t="s">
        <v>74</v>
      </c>
      <c r="AI10" s="341"/>
      <c r="AJ10" s="341"/>
      <c r="AK10" s="341"/>
      <c r="AL10" s="341"/>
      <c r="AM10" s="341"/>
      <c r="AN10" s="341"/>
      <c r="AO10" s="341"/>
      <c r="AP10" s="341"/>
      <c r="AQ10" s="341"/>
      <c r="AR10" s="341"/>
      <c r="AS10" s="341"/>
      <c r="AT10" s="341"/>
      <c r="AU10" s="341"/>
      <c r="AV10" s="341"/>
      <c r="AW10" s="341"/>
      <c r="AX10" s="341"/>
      <c r="AY10" s="341"/>
      <c r="AZ10" s="341"/>
      <c r="BA10" s="341"/>
      <c r="BB10" s="341"/>
    </row>
    <row r="11" spans="1:55" s="113" customFormat="1" ht="17.100000000000001" customHeight="1" x14ac:dyDescent="0.25">
      <c r="B11" s="302" t="s">
        <v>532</v>
      </c>
      <c r="C11" s="303"/>
      <c r="D11" s="303"/>
      <c r="E11" s="303"/>
      <c r="F11" s="304"/>
      <c r="G11" s="42" t="s">
        <v>90</v>
      </c>
      <c r="H11" s="305" t="s">
        <v>533</v>
      </c>
      <c r="I11" s="306"/>
      <c r="J11" s="306"/>
      <c r="K11" s="307"/>
      <c r="L11" s="305" t="s">
        <v>533</v>
      </c>
      <c r="M11" s="306"/>
      <c r="N11" s="306"/>
      <c r="O11" s="306"/>
      <c r="P11" s="308" t="s">
        <v>529</v>
      </c>
      <c r="Q11" s="309"/>
      <c r="R11" s="309"/>
      <c r="S11" s="309"/>
      <c r="T11" s="309"/>
      <c r="U11" s="310"/>
      <c r="V11" s="305" t="s">
        <v>114</v>
      </c>
      <c r="W11" s="306"/>
      <c r="X11" s="306"/>
      <c r="Y11" s="306"/>
      <c r="Z11" s="307"/>
      <c r="AA11" s="311" t="s">
        <v>534</v>
      </c>
      <c r="AB11" s="312"/>
      <c r="AC11" s="313"/>
      <c r="AD11" s="49"/>
      <c r="AH11" s="336" t="s">
        <v>52</v>
      </c>
      <c r="AI11" s="336"/>
      <c r="AJ11" s="336"/>
      <c r="AK11" s="336"/>
      <c r="AL11" s="336"/>
      <c r="AM11" s="336"/>
      <c r="AN11" s="336"/>
      <c r="AO11" s="336"/>
      <c r="AP11" s="336"/>
      <c r="AQ11" s="336"/>
      <c r="AR11" s="336"/>
      <c r="AS11" s="336"/>
      <c r="AT11" s="336"/>
      <c r="AU11" s="336"/>
      <c r="AV11" s="336"/>
      <c r="AW11" s="336"/>
      <c r="AX11" s="336"/>
      <c r="AY11" s="336"/>
      <c r="AZ11" s="336"/>
      <c r="BA11" s="336"/>
      <c r="BB11" s="336"/>
    </row>
    <row r="12" spans="1:55" s="113" customFormat="1" ht="17.100000000000001" customHeight="1" x14ac:dyDescent="0.25">
      <c r="A12" s="22" t="s">
        <v>49</v>
      </c>
      <c r="B12" s="22"/>
      <c r="C12" s="22"/>
      <c r="D12" s="22"/>
      <c r="E12" s="22"/>
      <c r="F12" s="22"/>
      <c r="G12" s="36"/>
      <c r="H12" s="45"/>
      <c r="I12" s="45"/>
      <c r="J12" s="45"/>
      <c r="K12" s="45"/>
      <c r="L12" s="45"/>
      <c r="M12" s="45"/>
      <c r="N12" s="45"/>
      <c r="O12" s="45"/>
      <c r="P12" s="22"/>
      <c r="Q12" s="22"/>
      <c r="R12" s="22"/>
      <c r="S12" s="22"/>
      <c r="T12" s="22"/>
      <c r="U12" s="22"/>
      <c r="V12" s="45"/>
      <c r="W12" s="45"/>
      <c r="X12" s="45"/>
      <c r="Y12" s="45"/>
      <c r="Z12" s="45"/>
      <c r="AA12" s="77"/>
      <c r="AB12" s="77"/>
      <c r="AC12" s="77"/>
      <c r="AD12" s="48"/>
      <c r="AH12" s="337" t="s">
        <v>7</v>
      </c>
      <c r="AI12" s="338"/>
      <c r="AJ12" s="338"/>
      <c r="AK12" s="338"/>
      <c r="AL12" s="338"/>
      <c r="AM12" s="338"/>
      <c r="AN12" s="338"/>
      <c r="AO12" s="338"/>
      <c r="AP12" s="338"/>
      <c r="AQ12" s="338"/>
      <c r="AR12" s="338"/>
      <c r="AS12" s="338"/>
      <c r="AT12" s="338"/>
      <c r="AU12" s="338"/>
      <c r="AV12" s="338"/>
      <c r="AW12" s="338"/>
      <c r="AX12" s="338"/>
      <c r="AY12" s="338"/>
      <c r="AZ12" s="338"/>
      <c r="BA12" s="338"/>
      <c r="BB12" s="339"/>
    </row>
    <row r="13" spans="1:55" s="113" customFormat="1" ht="17.100000000000001" customHeight="1" x14ac:dyDescent="0.25">
      <c r="A13" s="13">
        <v>1</v>
      </c>
      <c r="B13" s="290" t="s">
        <v>547</v>
      </c>
      <c r="C13" s="291"/>
      <c r="D13" s="291"/>
      <c r="E13" s="291"/>
      <c r="F13" s="292"/>
      <c r="G13" s="61" t="s">
        <v>89</v>
      </c>
      <c r="H13" s="293" t="s">
        <v>548</v>
      </c>
      <c r="I13" s="294"/>
      <c r="J13" s="294"/>
      <c r="K13" s="295"/>
      <c r="L13" s="293" t="s">
        <v>550</v>
      </c>
      <c r="M13" s="294"/>
      <c r="N13" s="294"/>
      <c r="O13" s="294"/>
      <c r="P13" s="296" t="s">
        <v>549</v>
      </c>
      <c r="Q13" s="297"/>
      <c r="R13" s="297"/>
      <c r="S13" s="297"/>
      <c r="T13" s="297"/>
      <c r="U13" s="298"/>
      <c r="V13" s="293" t="s">
        <v>551</v>
      </c>
      <c r="W13" s="294"/>
      <c r="X13" s="294"/>
      <c r="Y13" s="294"/>
      <c r="Z13" s="295"/>
      <c r="AA13" s="299" t="s">
        <v>552</v>
      </c>
      <c r="AB13" s="300"/>
      <c r="AC13" s="301"/>
      <c r="AD13" s="49"/>
      <c r="AH13" s="332" t="s">
        <v>29</v>
      </c>
      <c r="AI13" s="332"/>
      <c r="AJ13" s="332"/>
      <c r="AK13" s="332"/>
      <c r="AL13" s="332"/>
      <c r="AM13" s="332"/>
      <c r="AN13" s="332"/>
      <c r="AO13" s="332"/>
      <c r="AP13" s="332"/>
      <c r="AQ13" s="332"/>
      <c r="AR13" s="332"/>
      <c r="AS13" s="332"/>
      <c r="AT13" s="332"/>
      <c r="AU13" s="332"/>
      <c r="AV13" s="332"/>
      <c r="AW13" s="332"/>
      <c r="AX13" s="332"/>
      <c r="AY13" s="332"/>
      <c r="AZ13" s="332"/>
      <c r="BA13" s="332"/>
      <c r="BB13" s="332"/>
    </row>
    <row r="14" spans="1:55" s="113" customFormat="1" ht="17.100000000000001" customHeight="1" x14ac:dyDescent="0.25">
      <c r="A14" s="13">
        <v>2</v>
      </c>
      <c r="B14" s="290" t="s">
        <v>543</v>
      </c>
      <c r="C14" s="291"/>
      <c r="D14" s="291"/>
      <c r="E14" s="291"/>
      <c r="F14" s="292"/>
      <c r="G14" s="61" t="s">
        <v>90</v>
      </c>
      <c r="H14" s="293" t="s">
        <v>544</v>
      </c>
      <c r="I14" s="294"/>
      <c r="J14" s="294"/>
      <c r="K14" s="295"/>
      <c r="L14" s="293" t="s">
        <v>545</v>
      </c>
      <c r="M14" s="294"/>
      <c r="N14" s="294"/>
      <c r="O14" s="294"/>
      <c r="P14" s="296"/>
      <c r="Q14" s="297"/>
      <c r="R14" s="297"/>
      <c r="S14" s="297"/>
      <c r="T14" s="297"/>
      <c r="U14" s="298"/>
      <c r="V14" s="293"/>
      <c r="W14" s="294"/>
      <c r="X14" s="294"/>
      <c r="Y14" s="294"/>
      <c r="Z14" s="295"/>
      <c r="AA14" s="299" t="s">
        <v>546</v>
      </c>
      <c r="AB14" s="300"/>
      <c r="AC14" s="301"/>
      <c r="AD14" s="49"/>
      <c r="AH14"/>
      <c r="AI14"/>
      <c r="AJ14"/>
      <c r="AK14"/>
      <c r="AL14"/>
      <c r="AM14"/>
      <c r="AN14"/>
      <c r="AO14"/>
      <c r="AP14"/>
      <c r="AQ14"/>
      <c r="AR14"/>
      <c r="AS14"/>
      <c r="AT14"/>
      <c r="AU14"/>
      <c r="AV14"/>
      <c r="AW14"/>
      <c r="AX14"/>
      <c r="AY14"/>
      <c r="AZ14"/>
      <c r="BA14"/>
      <c r="BB14"/>
    </row>
    <row r="15" spans="1:55" s="113" customFormat="1" ht="17.100000000000001" customHeight="1" x14ac:dyDescent="0.25">
      <c r="A15" s="13">
        <v>3</v>
      </c>
      <c r="B15" s="290" t="s">
        <v>558</v>
      </c>
      <c r="C15" s="291"/>
      <c r="D15" s="291"/>
      <c r="E15" s="291"/>
      <c r="F15" s="292"/>
      <c r="G15" s="61" t="s">
        <v>89</v>
      </c>
      <c r="H15" s="293" t="s">
        <v>559</v>
      </c>
      <c r="I15" s="294"/>
      <c r="J15" s="294"/>
      <c r="K15" s="295"/>
      <c r="L15" s="293" t="s">
        <v>560</v>
      </c>
      <c r="M15" s="294"/>
      <c r="N15" s="294"/>
      <c r="O15" s="294"/>
      <c r="P15" s="296" t="s">
        <v>561</v>
      </c>
      <c r="Q15" s="297"/>
      <c r="R15" s="297"/>
      <c r="S15" s="297"/>
      <c r="T15" s="297"/>
      <c r="U15" s="298"/>
      <c r="V15" s="293" t="s">
        <v>562</v>
      </c>
      <c r="W15" s="294"/>
      <c r="X15" s="294"/>
      <c r="Y15" s="294"/>
      <c r="Z15" s="295"/>
      <c r="AA15" s="299" t="s">
        <v>563</v>
      </c>
      <c r="AB15" s="300"/>
      <c r="AC15" s="301"/>
      <c r="AD15" s="49"/>
      <c r="AH15"/>
      <c r="AI15"/>
      <c r="AJ15"/>
      <c r="AK15"/>
      <c r="AL15"/>
      <c r="AM15"/>
      <c r="AN15"/>
      <c r="AO15"/>
      <c r="AP15"/>
      <c r="AQ15"/>
      <c r="AR15"/>
      <c r="AS15"/>
      <c r="AT15"/>
      <c r="AU15"/>
      <c r="AV15"/>
      <c r="AW15"/>
      <c r="AX15"/>
      <c r="AY15"/>
      <c r="AZ15"/>
      <c r="BA15"/>
      <c r="BB15"/>
    </row>
    <row r="16" spans="1:55" s="194" customFormat="1" ht="17.100000000000001" customHeight="1" x14ac:dyDescent="0.25">
      <c r="A16" s="13"/>
      <c r="B16" s="290"/>
      <c r="C16" s="291"/>
      <c r="D16" s="291"/>
      <c r="E16" s="291"/>
      <c r="F16" s="292"/>
      <c r="G16" s="61"/>
      <c r="H16" s="293"/>
      <c r="I16" s="294"/>
      <c r="J16" s="294"/>
      <c r="K16" s="295"/>
      <c r="L16" s="293"/>
      <c r="M16" s="294"/>
      <c r="N16" s="294"/>
      <c r="O16" s="294"/>
      <c r="P16" s="296" t="s">
        <v>564</v>
      </c>
      <c r="Q16" s="297"/>
      <c r="R16" s="297"/>
      <c r="S16" s="297"/>
      <c r="T16" s="297"/>
      <c r="U16" s="298"/>
      <c r="V16" s="293" t="s">
        <v>565</v>
      </c>
      <c r="W16" s="294"/>
      <c r="X16" s="294"/>
      <c r="Y16" s="294"/>
      <c r="Z16" s="295"/>
      <c r="AA16" s="299"/>
      <c r="AB16" s="300"/>
      <c r="AC16" s="301"/>
      <c r="AD16" s="49"/>
      <c r="AH16"/>
      <c r="AI16"/>
      <c r="AJ16"/>
      <c r="AK16"/>
      <c r="AL16"/>
      <c r="AM16"/>
      <c r="AN16"/>
      <c r="AO16"/>
      <c r="AP16"/>
      <c r="AQ16"/>
      <c r="AR16"/>
      <c r="AS16"/>
      <c r="AT16"/>
      <c r="AU16"/>
      <c r="AV16"/>
      <c r="AW16"/>
      <c r="AX16"/>
      <c r="AY16"/>
      <c r="AZ16"/>
      <c r="BA16"/>
      <c r="BB16"/>
    </row>
    <row r="17" spans="1:16383" s="113" customFormat="1" ht="17.100000000000001" customHeight="1" x14ac:dyDescent="0.25">
      <c r="A17" s="17" t="s">
        <v>50</v>
      </c>
      <c r="B17" s="17"/>
      <c r="C17" s="17"/>
      <c r="D17" s="17"/>
      <c r="E17" s="17"/>
      <c r="F17" s="17"/>
      <c r="G17" s="17"/>
      <c r="H17" s="44"/>
      <c r="I17" s="44"/>
      <c r="J17" s="44"/>
      <c r="K17" s="44"/>
      <c r="L17" s="44"/>
      <c r="M17" s="44"/>
      <c r="N17" s="44"/>
      <c r="O17" s="44"/>
      <c r="P17" s="17"/>
      <c r="Q17" s="17"/>
      <c r="R17" s="17"/>
      <c r="S17" s="17"/>
      <c r="T17" s="17"/>
      <c r="U17" s="17"/>
      <c r="V17" s="44"/>
      <c r="W17" s="44"/>
      <c r="X17" s="44"/>
      <c r="Y17" s="44"/>
      <c r="Z17" s="44"/>
      <c r="AA17" s="44"/>
      <c r="AB17" s="44"/>
      <c r="AC17" s="44"/>
      <c r="AD17" s="120"/>
      <c r="AH17"/>
      <c r="AI17"/>
      <c r="AJ17"/>
      <c r="AK17"/>
      <c r="AL17"/>
      <c r="AM17"/>
      <c r="AN17"/>
      <c r="AO17"/>
      <c r="AP17"/>
      <c r="AQ17"/>
      <c r="AR17"/>
      <c r="AS17"/>
      <c r="AT17"/>
      <c r="AU17"/>
      <c r="AV17"/>
      <c r="AW17"/>
      <c r="AX17"/>
      <c r="AY17"/>
      <c r="AZ17"/>
      <c r="BA17"/>
      <c r="BB17"/>
    </row>
    <row r="18" spans="1:16383" s="113" customFormat="1" ht="17.100000000000001" customHeight="1" x14ac:dyDescent="0.25">
      <c r="B18" s="302" t="s">
        <v>571</v>
      </c>
      <c r="C18" s="303"/>
      <c r="D18" s="303"/>
      <c r="E18" s="303"/>
      <c r="F18" s="304"/>
      <c r="G18" s="42" t="s">
        <v>90</v>
      </c>
      <c r="H18" s="305" t="s">
        <v>572</v>
      </c>
      <c r="I18" s="306"/>
      <c r="J18" s="306"/>
      <c r="K18" s="307"/>
      <c r="L18" s="305"/>
      <c r="M18" s="306"/>
      <c r="N18" s="306"/>
      <c r="O18" s="306"/>
      <c r="P18" s="308" t="s">
        <v>529</v>
      </c>
      <c r="Q18" s="309"/>
      <c r="R18" s="309"/>
      <c r="S18" s="309"/>
      <c r="T18" s="309"/>
      <c r="U18" s="310"/>
      <c r="V18" s="305" t="s">
        <v>573</v>
      </c>
      <c r="W18" s="306"/>
      <c r="X18" s="306"/>
      <c r="Y18" s="306"/>
      <c r="Z18" s="307"/>
      <c r="AA18" s="311" t="s">
        <v>574</v>
      </c>
      <c r="AB18" s="312"/>
      <c r="AC18" s="313"/>
      <c r="AD18" s="49"/>
    </row>
    <row r="19" spans="1:16383" s="194" customFormat="1" ht="17.100000000000001" customHeight="1" x14ac:dyDescent="0.25">
      <c r="B19" s="302"/>
      <c r="C19" s="303"/>
      <c r="D19" s="303"/>
      <c r="E19" s="303"/>
      <c r="F19" s="304"/>
      <c r="G19" s="42"/>
      <c r="H19" s="305"/>
      <c r="I19" s="306"/>
      <c r="J19" s="306"/>
      <c r="K19" s="307"/>
      <c r="L19" s="305"/>
      <c r="M19" s="306"/>
      <c r="N19" s="306"/>
      <c r="O19" s="306"/>
      <c r="P19" s="308" t="s">
        <v>586</v>
      </c>
      <c r="Q19" s="309"/>
      <c r="R19" s="309"/>
      <c r="S19" s="309"/>
      <c r="T19" s="309"/>
      <c r="U19" s="310"/>
      <c r="V19" s="305" t="s">
        <v>587</v>
      </c>
      <c r="W19" s="306"/>
      <c r="X19" s="306"/>
      <c r="Y19" s="306"/>
      <c r="Z19" s="307"/>
      <c r="AA19" s="311"/>
      <c r="AB19" s="312"/>
      <c r="AC19" s="313"/>
      <c r="AD19" s="49"/>
    </row>
    <row r="20" spans="1:16383" s="113" customFormat="1" ht="17.100000000000001" customHeight="1" x14ac:dyDescent="0.25">
      <c r="A20" s="22" t="s">
        <v>51</v>
      </c>
      <c r="B20" s="22"/>
      <c r="C20" s="22"/>
      <c r="D20" s="22"/>
      <c r="E20" s="22"/>
      <c r="F20" s="22"/>
      <c r="G20" s="36"/>
      <c r="H20" s="45"/>
      <c r="I20" s="45"/>
      <c r="J20" s="45"/>
      <c r="K20" s="45"/>
      <c r="L20" s="45"/>
      <c r="M20" s="45"/>
      <c r="N20" s="45"/>
      <c r="O20" s="45"/>
      <c r="P20" s="22"/>
      <c r="Q20" s="22"/>
      <c r="R20" s="22"/>
      <c r="S20" s="22"/>
      <c r="T20" s="22"/>
      <c r="U20" s="22"/>
      <c r="V20" s="45"/>
      <c r="W20" s="45"/>
      <c r="X20" s="45"/>
      <c r="Y20" s="45"/>
      <c r="Z20" s="45"/>
      <c r="AA20" s="77"/>
      <c r="AB20" s="77"/>
      <c r="AC20" s="77"/>
      <c r="AD20" s="48"/>
    </row>
    <row r="21" spans="1:16383" s="113" customFormat="1" ht="17.100000000000001" customHeight="1" x14ac:dyDescent="0.25">
      <c r="A21" s="13">
        <v>1</v>
      </c>
      <c r="B21" s="290" t="s">
        <v>566</v>
      </c>
      <c r="C21" s="291"/>
      <c r="D21" s="291"/>
      <c r="E21" s="291"/>
      <c r="F21" s="292"/>
      <c r="G21" s="61" t="s">
        <v>90</v>
      </c>
      <c r="H21" s="293" t="s">
        <v>567</v>
      </c>
      <c r="I21" s="294"/>
      <c r="J21" s="294"/>
      <c r="K21" s="295"/>
      <c r="L21" s="293" t="s">
        <v>567</v>
      </c>
      <c r="M21" s="294"/>
      <c r="N21" s="294"/>
      <c r="O21" s="294"/>
      <c r="P21" s="296" t="s">
        <v>568</v>
      </c>
      <c r="Q21" s="297"/>
      <c r="R21" s="297"/>
      <c r="S21" s="297"/>
      <c r="T21" s="297"/>
      <c r="U21" s="298"/>
      <c r="V21" s="293" t="s">
        <v>569</v>
      </c>
      <c r="W21" s="294"/>
      <c r="X21" s="294"/>
      <c r="Y21" s="294"/>
      <c r="Z21" s="295"/>
      <c r="AA21" s="299" t="s">
        <v>570</v>
      </c>
      <c r="AB21" s="300"/>
      <c r="AC21" s="301"/>
      <c r="AD21" s="49"/>
    </row>
    <row r="22" spans="1:16383" s="113" customFormat="1" ht="17.100000000000001" customHeight="1" x14ac:dyDescent="0.25">
      <c r="A22" s="13">
        <v>2</v>
      </c>
      <c r="B22" s="290" t="s">
        <v>581</v>
      </c>
      <c r="C22" s="291"/>
      <c r="D22" s="291"/>
      <c r="E22" s="291"/>
      <c r="F22" s="292"/>
      <c r="G22" s="61" t="s">
        <v>89</v>
      </c>
      <c r="H22" s="293" t="s">
        <v>582</v>
      </c>
      <c r="I22" s="294"/>
      <c r="J22" s="294"/>
      <c r="K22" s="295"/>
      <c r="L22" s="293" t="s">
        <v>583</v>
      </c>
      <c r="M22" s="294"/>
      <c r="N22" s="294"/>
      <c r="O22" s="294"/>
      <c r="P22" s="296"/>
      <c r="Q22" s="297"/>
      <c r="R22" s="297"/>
      <c r="S22" s="297"/>
      <c r="T22" s="297"/>
      <c r="U22" s="298"/>
      <c r="V22" s="293"/>
      <c r="W22" s="294"/>
      <c r="X22" s="294"/>
      <c r="Y22" s="294"/>
      <c r="Z22" s="295"/>
      <c r="AA22" s="299" t="s">
        <v>584</v>
      </c>
      <c r="AB22" s="300"/>
      <c r="AC22" s="301"/>
      <c r="AD22" s="49"/>
    </row>
    <row r="23" spans="1:16383" s="194" customFormat="1" ht="17.100000000000001" customHeight="1" x14ac:dyDescent="0.25">
      <c r="A23" s="13">
        <v>3</v>
      </c>
      <c r="B23" s="290" t="s">
        <v>578</v>
      </c>
      <c r="C23" s="291"/>
      <c r="D23" s="291"/>
      <c r="E23" s="291"/>
      <c r="F23" s="292"/>
      <c r="G23" s="61" t="s">
        <v>89</v>
      </c>
      <c r="H23" s="293" t="s">
        <v>579</v>
      </c>
      <c r="I23" s="294"/>
      <c r="J23" s="294"/>
      <c r="K23" s="295"/>
      <c r="L23" s="293" t="s">
        <v>579</v>
      </c>
      <c r="M23" s="294"/>
      <c r="N23" s="294"/>
      <c r="O23" s="294"/>
      <c r="P23" s="296"/>
      <c r="Q23" s="297"/>
      <c r="R23" s="297"/>
      <c r="S23" s="297"/>
      <c r="T23" s="297"/>
      <c r="U23" s="298"/>
      <c r="V23" s="293"/>
      <c r="W23" s="294"/>
      <c r="X23" s="294"/>
      <c r="Y23" s="294"/>
      <c r="Z23" s="295"/>
      <c r="AA23" s="299" t="s">
        <v>580</v>
      </c>
      <c r="AB23" s="300"/>
      <c r="AC23" s="301"/>
      <c r="AD23" s="49"/>
    </row>
    <row r="24" spans="1:16383" s="113" customFormat="1" ht="17.100000000000001" customHeight="1" x14ac:dyDescent="0.25">
      <c r="A24" s="13">
        <v>4</v>
      </c>
      <c r="B24" s="290" t="s">
        <v>575</v>
      </c>
      <c r="C24" s="291"/>
      <c r="D24" s="291"/>
      <c r="E24" s="291"/>
      <c r="F24" s="292"/>
      <c r="G24" s="61" t="s">
        <v>90</v>
      </c>
      <c r="H24" s="293" t="s">
        <v>576</v>
      </c>
      <c r="I24" s="294"/>
      <c r="J24" s="294"/>
      <c r="K24" s="295"/>
      <c r="L24" s="293" t="s">
        <v>576</v>
      </c>
      <c r="M24" s="294"/>
      <c r="N24" s="294"/>
      <c r="O24" s="294"/>
      <c r="P24" s="296"/>
      <c r="Q24" s="297"/>
      <c r="R24" s="297"/>
      <c r="S24" s="297"/>
      <c r="T24" s="297"/>
      <c r="U24" s="298"/>
      <c r="V24" s="293"/>
      <c r="W24" s="294"/>
      <c r="X24" s="294"/>
      <c r="Y24" s="294"/>
      <c r="Z24" s="295"/>
      <c r="AA24" s="299" t="s">
        <v>577</v>
      </c>
      <c r="AB24" s="300"/>
      <c r="AC24" s="301"/>
      <c r="AD24" s="49"/>
    </row>
    <row r="25" spans="1:16383" s="113" customFormat="1" ht="17.100000000000001" customHeight="1" thickBot="1" x14ac:dyDescent="0.3">
      <c r="A25" s="17"/>
      <c r="B25" s="4"/>
      <c r="D25" s="114"/>
      <c r="G25" s="55"/>
      <c r="M25" s="114"/>
      <c r="O25" s="3"/>
      <c r="P25" s="3"/>
      <c r="U25" s="3"/>
      <c r="V25" s="3"/>
      <c r="W25" s="3"/>
      <c r="X25" s="3"/>
      <c r="Y25" s="3"/>
      <c r="AB25" s="3"/>
      <c r="AH25" s="3"/>
      <c r="AI25" s="18"/>
      <c r="AJ25" s="18"/>
      <c r="AK25" s="18"/>
      <c r="AL25" s="18"/>
      <c r="AM25" s="18"/>
      <c r="AN25" s="18"/>
      <c r="AO25" s="18"/>
      <c r="AP25" s="18"/>
    </row>
    <row r="26" spans="1:16383" s="113" customFormat="1" ht="47.25" customHeight="1" thickBot="1" x14ac:dyDescent="0.3">
      <c r="A26" s="333" t="s">
        <v>34</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5"/>
      <c r="BD26" s="88"/>
    </row>
    <row r="27" spans="1:16383" s="65" customFormat="1" ht="24" thickBot="1" x14ac:dyDescent="0.3">
      <c r="A27" s="89" t="s">
        <v>54</v>
      </c>
      <c r="B27" s="90"/>
      <c r="C27" s="90"/>
      <c r="D27" s="91"/>
      <c r="E27" s="92" t="s">
        <v>55</v>
      </c>
      <c r="F27" s="92"/>
      <c r="G27" s="93"/>
      <c r="H27" s="93"/>
      <c r="I27" s="94"/>
      <c r="J27" s="95" t="s">
        <v>65</v>
      </c>
      <c r="K27" s="92" t="s">
        <v>56</v>
      </c>
      <c r="L27" s="96"/>
      <c r="M27" s="96"/>
      <c r="N27" s="97" t="s">
        <v>57</v>
      </c>
      <c r="O27" s="91"/>
      <c r="P27" s="92" t="s">
        <v>58</v>
      </c>
      <c r="Q27" s="92"/>
      <c r="R27" s="92"/>
      <c r="S27" s="92"/>
      <c r="T27" s="92"/>
      <c r="U27" s="90" t="s">
        <v>59</v>
      </c>
      <c r="V27" s="90"/>
      <c r="W27" s="90"/>
      <c r="X27" s="90"/>
      <c r="Y27" s="90"/>
      <c r="Z27" s="98" t="s">
        <v>60</v>
      </c>
      <c r="AA27" s="98"/>
      <c r="AB27" s="90" t="s">
        <v>12</v>
      </c>
      <c r="AC27" s="99"/>
      <c r="AD27" s="99"/>
      <c r="AE27" s="99"/>
      <c r="AF27" s="99"/>
      <c r="AG27" s="100" t="s">
        <v>61</v>
      </c>
      <c r="AH27" s="101" t="s">
        <v>66</v>
      </c>
      <c r="AI27" s="91"/>
      <c r="AJ27" s="91"/>
      <c r="AK27" s="91"/>
      <c r="AL27" s="91"/>
      <c r="AM27" s="91"/>
      <c r="AN27" s="91"/>
      <c r="AO27" s="91"/>
      <c r="AP27" s="92" t="s">
        <v>67</v>
      </c>
      <c r="AQ27" s="94"/>
      <c r="AR27" s="94"/>
      <c r="AS27" s="94"/>
      <c r="AT27" s="94"/>
      <c r="AU27" s="94"/>
      <c r="AV27" s="94"/>
      <c r="AW27" s="90" t="s">
        <v>14</v>
      </c>
      <c r="AX27" s="99"/>
      <c r="AY27" s="102" t="s">
        <v>68</v>
      </c>
      <c r="AZ27" s="103"/>
      <c r="BA27" s="103"/>
      <c r="BB27" s="104"/>
      <c r="BC27" s="105"/>
    </row>
    <row r="28" spans="1:16383" s="65" customFormat="1" ht="16.5" thickBot="1" x14ac:dyDescent="0.3">
      <c r="A28" s="64"/>
      <c r="B28" s="66" t="s">
        <v>53</v>
      </c>
      <c r="C28" s="57" t="s">
        <v>8</v>
      </c>
      <c r="D28" s="57" t="s">
        <v>9</v>
      </c>
      <c r="E28" s="67" t="s">
        <v>41</v>
      </c>
      <c r="F28" s="67" t="s">
        <v>10</v>
      </c>
      <c r="G28" s="67" t="s">
        <v>0</v>
      </c>
      <c r="H28" s="67" t="s">
        <v>11</v>
      </c>
      <c r="I28" s="67" t="s">
        <v>37</v>
      </c>
      <c r="J28" s="52" t="s">
        <v>69</v>
      </c>
      <c r="K28" s="68" t="s">
        <v>1</v>
      </c>
      <c r="L28" s="67" t="s">
        <v>42</v>
      </c>
      <c r="M28" s="67" t="s">
        <v>23</v>
      </c>
      <c r="N28" s="52" t="s">
        <v>43</v>
      </c>
      <c r="O28" s="57" t="s">
        <v>44</v>
      </c>
      <c r="P28" s="67" t="s">
        <v>41</v>
      </c>
      <c r="Q28" s="67" t="s">
        <v>10</v>
      </c>
      <c r="R28" s="69" t="s">
        <v>35</v>
      </c>
      <c r="S28" s="69" t="s">
        <v>36</v>
      </c>
      <c r="T28" s="69" t="s">
        <v>38</v>
      </c>
      <c r="U28" s="57" t="s">
        <v>41</v>
      </c>
      <c r="V28" s="57" t="s">
        <v>10</v>
      </c>
      <c r="W28" s="53" t="s">
        <v>35</v>
      </c>
      <c r="X28" s="53" t="s">
        <v>36</v>
      </c>
      <c r="Y28" s="53" t="s">
        <v>38</v>
      </c>
      <c r="Z28" s="70" t="s">
        <v>70</v>
      </c>
      <c r="AA28" s="70" t="s">
        <v>71</v>
      </c>
      <c r="AB28" s="57" t="s">
        <v>41</v>
      </c>
      <c r="AC28" s="57" t="s">
        <v>10</v>
      </c>
      <c r="AD28" s="53" t="s">
        <v>35</v>
      </c>
      <c r="AE28" s="53" t="s">
        <v>36</v>
      </c>
      <c r="AF28" s="53" t="s">
        <v>38</v>
      </c>
      <c r="AG28" s="68" t="s">
        <v>18</v>
      </c>
      <c r="AH28" s="71" t="s">
        <v>40</v>
      </c>
      <c r="AI28" s="71"/>
      <c r="AJ28" s="71" t="s">
        <v>35</v>
      </c>
      <c r="AK28" s="71" t="s">
        <v>36</v>
      </c>
      <c r="AL28" s="71" t="s">
        <v>39</v>
      </c>
      <c r="AM28" s="71"/>
      <c r="AN28" s="71" t="s">
        <v>35</v>
      </c>
      <c r="AO28" s="71" t="s">
        <v>36</v>
      </c>
      <c r="AP28" s="72" t="s">
        <v>24</v>
      </c>
      <c r="AQ28" s="72" t="s">
        <v>25</v>
      </c>
      <c r="AR28" s="72" t="s">
        <v>26</v>
      </c>
      <c r="AS28" s="72" t="s">
        <v>27</v>
      </c>
      <c r="AT28" s="72" t="s">
        <v>28</v>
      </c>
      <c r="AU28" s="67" t="s">
        <v>13</v>
      </c>
      <c r="AV28" s="67" t="s">
        <v>45</v>
      </c>
      <c r="AW28" s="57" t="s">
        <v>14</v>
      </c>
      <c r="AX28" s="73" t="s">
        <v>46</v>
      </c>
      <c r="AY28" s="106" t="s">
        <v>47</v>
      </c>
      <c r="AZ28" s="106" t="s">
        <v>15</v>
      </c>
      <c r="BA28" s="106" t="s">
        <v>16</v>
      </c>
      <c r="BB28" s="107" t="s">
        <v>17</v>
      </c>
      <c r="BC28" s="108" t="s">
        <v>72</v>
      </c>
      <c r="BD28" s="65" t="s">
        <v>73</v>
      </c>
    </row>
    <row r="29" spans="1:16383" s="26" customFormat="1" ht="16.350000000000001" customHeight="1" x14ac:dyDescent="0.25">
      <c r="A29" s="23" t="s">
        <v>4</v>
      </c>
      <c r="B29" s="23"/>
      <c r="C29" s="23"/>
      <c r="D29" s="23"/>
      <c r="E29" s="23"/>
      <c r="F29" s="23"/>
      <c r="G29" s="59"/>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
      <c r="AJ29" s="2"/>
      <c r="AK29" s="2"/>
      <c r="AL29" s="2"/>
      <c r="AM29" s="2"/>
      <c r="AN29" s="2"/>
      <c r="AO29" s="2"/>
      <c r="AP29" s="2"/>
      <c r="AQ29" s="113"/>
      <c r="AR29" s="113"/>
      <c r="AS29" s="113"/>
      <c r="AT29" s="113"/>
      <c r="AU29" s="113"/>
      <c r="AV29" s="113"/>
      <c r="AW29" s="113"/>
      <c r="AX29" s="113"/>
      <c r="AY29" s="113"/>
      <c r="AZ29" s="113"/>
      <c r="BA29" s="113"/>
      <c r="BB29" s="113"/>
      <c r="BC29" s="4"/>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s="18" customFormat="1" ht="15.95" customHeight="1" x14ac:dyDescent="0.25">
      <c r="A30" s="184"/>
      <c r="B30" s="185" t="s">
        <v>92</v>
      </c>
      <c r="C30" s="186" t="s">
        <v>93</v>
      </c>
      <c r="D30" s="109" t="s">
        <v>94</v>
      </c>
      <c r="E30" s="38" t="s">
        <v>95</v>
      </c>
      <c r="F30" s="38" t="s">
        <v>96</v>
      </c>
      <c r="G30" s="187" t="s">
        <v>89</v>
      </c>
      <c r="H30" s="122"/>
      <c r="I30" s="122"/>
      <c r="J30" s="274" t="s">
        <v>97</v>
      </c>
      <c r="K30" s="78" t="s">
        <v>98</v>
      </c>
      <c r="L30" s="123"/>
      <c r="M30" s="124"/>
      <c r="N30" s="32" t="s">
        <v>98</v>
      </c>
      <c r="O30" s="125" t="s">
        <v>99</v>
      </c>
      <c r="P30" s="39" t="s">
        <v>100</v>
      </c>
      <c r="Q30" s="39" t="s">
        <v>96</v>
      </c>
      <c r="R30" s="39"/>
      <c r="S30" s="39"/>
      <c r="T30" s="39"/>
      <c r="U30" s="40" t="s">
        <v>101</v>
      </c>
      <c r="V30" s="40" t="s">
        <v>102</v>
      </c>
      <c r="W30" s="40"/>
      <c r="X30" s="40"/>
      <c r="Y30" s="40"/>
      <c r="Z30" s="124"/>
      <c r="AA30" s="124"/>
      <c r="AB30" s="79"/>
      <c r="AC30" s="79"/>
      <c r="AD30" s="79"/>
      <c r="AE30" s="79"/>
      <c r="AF30" s="79"/>
      <c r="AG30" s="32"/>
      <c r="AH30" s="126"/>
      <c r="AI30" s="126"/>
      <c r="AJ30" s="126"/>
      <c r="AK30" s="126"/>
      <c r="AL30" s="127"/>
      <c r="AM30" s="127"/>
      <c r="AN30" s="127"/>
      <c r="AO30" s="127"/>
      <c r="AP30" s="128"/>
      <c r="AQ30" s="128"/>
      <c r="AR30" s="125"/>
      <c r="AS30" s="125"/>
      <c r="AT30" s="129"/>
      <c r="AU30" s="125"/>
      <c r="AV30" s="125"/>
      <c r="AW30" s="124"/>
      <c r="AX30" s="124" t="s">
        <v>103</v>
      </c>
      <c r="AY30" s="130" t="s">
        <v>20</v>
      </c>
      <c r="AZ30" s="131" t="s">
        <v>104</v>
      </c>
      <c r="BA30" s="132" t="s">
        <v>105</v>
      </c>
      <c r="BB30" s="133" t="s">
        <v>106</v>
      </c>
      <c r="BC30" s="188" t="s">
        <v>73</v>
      </c>
    </row>
    <row r="31" spans="1:16383" customFormat="1" ht="15.75" customHeight="1" x14ac:dyDescent="0.25">
      <c r="A31" s="184"/>
      <c r="B31" s="134" t="s">
        <v>107</v>
      </c>
      <c r="C31" s="135" t="s">
        <v>108</v>
      </c>
      <c r="D31" s="135" t="s">
        <v>109</v>
      </c>
      <c r="E31" s="5" t="s">
        <v>110</v>
      </c>
      <c r="F31" s="5" t="s">
        <v>96</v>
      </c>
      <c r="G31" s="136" t="s">
        <v>89</v>
      </c>
      <c r="H31" s="136"/>
      <c r="I31" s="136"/>
      <c r="J31" s="46" t="s">
        <v>111</v>
      </c>
      <c r="K31" s="137"/>
      <c r="L31" s="6">
        <v>1768</v>
      </c>
      <c r="M31" s="137"/>
      <c r="N31" s="137"/>
      <c r="O31" s="6" t="s">
        <v>99</v>
      </c>
      <c r="P31" s="20" t="s">
        <v>100</v>
      </c>
      <c r="Q31" s="20" t="s">
        <v>96</v>
      </c>
      <c r="R31" s="20"/>
      <c r="S31" s="20"/>
      <c r="T31" s="20"/>
      <c r="U31" s="21" t="s">
        <v>101</v>
      </c>
      <c r="V31" s="21" t="s">
        <v>112</v>
      </c>
      <c r="W31" s="21"/>
      <c r="X31" s="21"/>
      <c r="Y31" s="21"/>
      <c r="Z31" s="6" t="s">
        <v>113</v>
      </c>
      <c r="AA31" s="6" t="s">
        <v>114</v>
      </c>
      <c r="AB31" s="138" t="s">
        <v>115</v>
      </c>
      <c r="AC31" s="8" t="s">
        <v>116</v>
      </c>
      <c r="AD31" s="8"/>
      <c r="AE31" s="8"/>
      <c r="AF31" s="8"/>
      <c r="AG31" s="137"/>
      <c r="AH31" s="139"/>
      <c r="AI31" s="139"/>
      <c r="AJ31" s="139"/>
      <c r="AK31" s="139"/>
      <c r="AL31" s="140"/>
      <c r="AM31" s="140"/>
      <c r="AN31" s="140"/>
      <c r="AO31" s="140"/>
      <c r="AP31" s="137"/>
      <c r="AQ31" s="137"/>
      <c r="AR31" s="137"/>
      <c r="AS31" s="137"/>
      <c r="AT31" s="137"/>
      <c r="AU31" s="137"/>
      <c r="AV31" s="137"/>
      <c r="AW31" s="137"/>
      <c r="AX31" s="137"/>
      <c r="AY31" s="141" t="s">
        <v>20</v>
      </c>
      <c r="AZ31" s="80" t="s">
        <v>117</v>
      </c>
      <c r="BA31" s="132" t="s">
        <v>118</v>
      </c>
      <c r="BB31" s="142" t="s">
        <v>119</v>
      </c>
      <c r="BC31" s="189" t="s">
        <v>73</v>
      </c>
    </row>
    <row r="32" spans="1:16383" customFormat="1" ht="15.75" customHeight="1" x14ac:dyDescent="0.25">
      <c r="A32" s="184"/>
      <c r="B32" s="134" t="s">
        <v>107</v>
      </c>
      <c r="C32" s="135" t="s">
        <v>120</v>
      </c>
      <c r="D32" s="135" t="s">
        <v>121</v>
      </c>
      <c r="E32" s="5" t="s">
        <v>122</v>
      </c>
      <c r="F32" s="5" t="s">
        <v>96</v>
      </c>
      <c r="G32" s="136" t="s">
        <v>89</v>
      </c>
      <c r="H32" s="136"/>
      <c r="I32" s="136"/>
      <c r="J32" s="46" t="s">
        <v>123</v>
      </c>
      <c r="K32" s="137"/>
      <c r="L32" s="6">
        <v>1778</v>
      </c>
      <c r="M32" s="137"/>
      <c r="N32" s="137"/>
      <c r="O32" s="6" t="s">
        <v>99</v>
      </c>
      <c r="P32" s="20" t="s">
        <v>100</v>
      </c>
      <c r="Q32" s="20" t="s">
        <v>96</v>
      </c>
      <c r="R32" s="20"/>
      <c r="S32" s="20"/>
      <c r="T32" s="20"/>
      <c r="U32" s="21" t="s">
        <v>101</v>
      </c>
      <c r="V32" s="21" t="s">
        <v>112</v>
      </c>
      <c r="W32" s="21"/>
      <c r="X32" s="21"/>
      <c r="Y32" s="21"/>
      <c r="Z32" s="6" t="s">
        <v>113</v>
      </c>
      <c r="AA32" s="6" t="s">
        <v>124</v>
      </c>
      <c r="AB32" s="138" t="s">
        <v>125</v>
      </c>
      <c r="AC32" s="8" t="s">
        <v>126</v>
      </c>
      <c r="AD32" s="8"/>
      <c r="AE32" s="8"/>
      <c r="AF32" s="8"/>
      <c r="AG32" s="137"/>
      <c r="AH32" s="139"/>
      <c r="AI32" s="139"/>
      <c r="AJ32" s="139"/>
      <c r="AK32" s="139"/>
      <c r="AL32" s="140"/>
      <c r="AM32" s="140"/>
      <c r="AN32" s="140"/>
      <c r="AO32" s="140"/>
      <c r="AP32" s="137"/>
      <c r="AQ32" s="137"/>
      <c r="AR32" s="137"/>
      <c r="AS32" s="137"/>
      <c r="AT32" s="137"/>
      <c r="AU32" s="137"/>
      <c r="AV32" s="6"/>
      <c r="AW32" s="137"/>
      <c r="AX32" s="137"/>
      <c r="AY32" s="141" t="s">
        <v>20</v>
      </c>
      <c r="AZ32" s="80" t="s">
        <v>127</v>
      </c>
      <c r="BA32" s="132" t="s">
        <v>118</v>
      </c>
      <c r="BB32" s="142" t="s">
        <v>128</v>
      </c>
      <c r="BC32" s="189" t="s">
        <v>73</v>
      </c>
    </row>
    <row r="33" spans="1:55" customFormat="1" ht="15.75" customHeight="1" x14ac:dyDescent="0.25">
      <c r="A33" s="184"/>
      <c r="B33" s="7" t="s">
        <v>129</v>
      </c>
      <c r="C33" s="143" t="s">
        <v>130</v>
      </c>
      <c r="D33" s="144" t="s">
        <v>109</v>
      </c>
      <c r="E33" s="145" t="s">
        <v>110</v>
      </c>
      <c r="F33" s="145" t="s">
        <v>96</v>
      </c>
      <c r="G33" s="145" t="s">
        <v>89</v>
      </c>
      <c r="H33" s="145">
        <v>1</v>
      </c>
      <c r="I33" s="145"/>
      <c r="J33" s="275">
        <v>1763</v>
      </c>
      <c r="K33" s="147"/>
      <c r="L33" s="147">
        <v>1762</v>
      </c>
      <c r="M33" s="147"/>
      <c r="N33" s="147"/>
      <c r="O33" s="6" t="s">
        <v>99</v>
      </c>
      <c r="P33" s="148" t="s">
        <v>100</v>
      </c>
      <c r="Q33" s="20" t="s">
        <v>96</v>
      </c>
      <c r="R33" s="148"/>
      <c r="S33" s="148"/>
      <c r="T33" s="148"/>
      <c r="U33" s="149" t="s">
        <v>101</v>
      </c>
      <c r="V33" s="21" t="s">
        <v>102</v>
      </c>
      <c r="W33" s="149"/>
      <c r="X33" s="149"/>
      <c r="Y33" s="149"/>
      <c r="Z33" s="147"/>
      <c r="AA33" s="147"/>
      <c r="AB33" s="150"/>
      <c r="AC33" s="82" t="s">
        <v>131</v>
      </c>
      <c r="AD33" s="150"/>
      <c r="AE33" s="150"/>
      <c r="AF33" s="150"/>
      <c r="AG33" s="147"/>
      <c r="AH33" s="151"/>
      <c r="AI33" s="151"/>
      <c r="AJ33" s="151"/>
      <c r="AK33" s="151"/>
      <c r="AL33" s="152"/>
      <c r="AM33" s="152"/>
      <c r="AN33" s="152"/>
      <c r="AO33" s="152"/>
      <c r="AP33" s="147">
        <v>1763</v>
      </c>
      <c r="AQ33" s="153" t="s">
        <v>132</v>
      </c>
      <c r="AR33" s="147"/>
      <c r="AS33" s="147" t="s">
        <v>133</v>
      </c>
      <c r="AT33" s="154" t="s">
        <v>134</v>
      </c>
      <c r="AU33" s="154" t="s">
        <v>135</v>
      </c>
      <c r="AV33" s="147"/>
      <c r="AW33" s="154" t="s">
        <v>131</v>
      </c>
      <c r="AX33" s="147"/>
      <c r="AY33" s="130" t="s">
        <v>20</v>
      </c>
      <c r="AZ33" s="155" t="s">
        <v>136</v>
      </c>
      <c r="BA33" s="156" t="s">
        <v>137</v>
      </c>
      <c r="BB33" s="42" t="s">
        <v>138</v>
      </c>
      <c r="BC33" s="190" t="s">
        <v>73</v>
      </c>
    </row>
    <row r="34" spans="1:55" customFormat="1" ht="15.75" customHeight="1" x14ac:dyDescent="0.25">
      <c r="A34" s="184"/>
      <c r="B34" s="7" t="s">
        <v>129</v>
      </c>
      <c r="C34" s="143" t="s">
        <v>139</v>
      </c>
      <c r="D34" s="144" t="s">
        <v>140</v>
      </c>
      <c r="E34" s="157" t="s">
        <v>141</v>
      </c>
      <c r="F34" s="157" t="s">
        <v>96</v>
      </c>
      <c r="G34" s="145" t="s">
        <v>89</v>
      </c>
      <c r="H34" s="145">
        <v>4</v>
      </c>
      <c r="I34" s="157"/>
      <c r="J34" s="275">
        <v>1766</v>
      </c>
      <c r="K34" s="154"/>
      <c r="L34" s="147">
        <v>1762</v>
      </c>
      <c r="M34" s="154"/>
      <c r="N34" s="154"/>
      <c r="O34" s="154" t="s">
        <v>99</v>
      </c>
      <c r="P34" s="158" t="s">
        <v>100</v>
      </c>
      <c r="Q34" s="20" t="s">
        <v>96</v>
      </c>
      <c r="R34" s="158"/>
      <c r="S34" s="158"/>
      <c r="T34" s="158"/>
      <c r="U34" s="159" t="s">
        <v>101</v>
      </c>
      <c r="V34" s="21" t="s">
        <v>102</v>
      </c>
      <c r="W34" s="159"/>
      <c r="X34" s="159"/>
      <c r="Y34" s="159"/>
      <c r="Z34" s="154"/>
      <c r="AA34" s="154"/>
      <c r="AB34" s="160"/>
      <c r="AC34" s="82" t="s">
        <v>131</v>
      </c>
      <c r="AD34" s="160"/>
      <c r="AE34" s="160"/>
      <c r="AF34" s="160"/>
      <c r="AG34" s="154"/>
      <c r="AH34" s="161"/>
      <c r="AI34" s="161"/>
      <c r="AJ34" s="161"/>
      <c r="AK34" s="161"/>
      <c r="AL34" s="162"/>
      <c r="AM34" s="162"/>
      <c r="AN34" s="162"/>
      <c r="AO34" s="162"/>
      <c r="AP34" s="154">
        <v>1766</v>
      </c>
      <c r="AQ34" s="154" t="s">
        <v>132</v>
      </c>
      <c r="AR34" s="154"/>
      <c r="AS34" s="154" t="s">
        <v>133</v>
      </c>
      <c r="AT34" s="154" t="s">
        <v>134</v>
      </c>
      <c r="AU34" s="154" t="s">
        <v>142</v>
      </c>
      <c r="AV34" s="154"/>
      <c r="AW34" s="154" t="s">
        <v>131</v>
      </c>
      <c r="AX34" s="154"/>
      <c r="AY34" s="130" t="s">
        <v>20</v>
      </c>
      <c r="AZ34" s="155" t="s">
        <v>143</v>
      </c>
      <c r="BA34" s="132" t="s">
        <v>144</v>
      </c>
      <c r="BB34" s="42" t="s">
        <v>183</v>
      </c>
      <c r="BC34" s="190" t="s">
        <v>73</v>
      </c>
    </row>
    <row r="35" spans="1:55" customFormat="1" ht="15.75" customHeight="1" x14ac:dyDescent="0.25">
      <c r="A35" s="184"/>
      <c r="B35" s="7" t="s">
        <v>129</v>
      </c>
      <c r="C35" s="143" t="s">
        <v>145</v>
      </c>
      <c r="D35" s="163" t="s">
        <v>146</v>
      </c>
      <c r="E35" s="145" t="s">
        <v>110</v>
      </c>
      <c r="F35" s="145" t="s">
        <v>96</v>
      </c>
      <c r="G35" s="145" t="s">
        <v>89</v>
      </c>
      <c r="H35" s="164">
        <v>11</v>
      </c>
      <c r="I35" s="145"/>
      <c r="J35" s="46">
        <v>1773</v>
      </c>
      <c r="K35" s="153"/>
      <c r="L35" s="146">
        <v>1762</v>
      </c>
      <c r="M35" s="147"/>
      <c r="N35" s="147"/>
      <c r="O35" s="6" t="s">
        <v>99</v>
      </c>
      <c r="P35" s="148" t="s">
        <v>100</v>
      </c>
      <c r="Q35" s="20" t="s">
        <v>96</v>
      </c>
      <c r="R35" s="148"/>
      <c r="S35" s="148"/>
      <c r="T35" s="148"/>
      <c r="U35" s="149" t="s">
        <v>101</v>
      </c>
      <c r="V35" s="21" t="s">
        <v>102</v>
      </c>
      <c r="W35" s="149"/>
      <c r="X35" s="149"/>
      <c r="Y35" s="149"/>
      <c r="Z35" s="153"/>
      <c r="AA35" s="147"/>
      <c r="AB35" s="150"/>
      <c r="AC35" s="82" t="s">
        <v>131</v>
      </c>
      <c r="AD35" s="150"/>
      <c r="AE35" s="150"/>
      <c r="AF35" s="150"/>
      <c r="AG35" s="153"/>
      <c r="AH35" s="165"/>
      <c r="AI35" s="165"/>
      <c r="AJ35" s="165"/>
      <c r="AK35" s="165"/>
      <c r="AL35" s="166"/>
      <c r="AM35" s="166"/>
      <c r="AN35" s="166"/>
      <c r="AO35" s="166"/>
      <c r="AP35" s="146">
        <v>1773</v>
      </c>
      <c r="AQ35" s="147">
        <v>68</v>
      </c>
      <c r="AR35" s="147"/>
      <c r="AS35" s="147" t="s">
        <v>100</v>
      </c>
      <c r="AT35" s="154" t="s">
        <v>147</v>
      </c>
      <c r="AU35" s="154" t="s">
        <v>135</v>
      </c>
      <c r="AV35" s="147"/>
      <c r="AW35" s="154" t="s">
        <v>131</v>
      </c>
      <c r="AX35" s="153"/>
      <c r="AY35" s="130" t="s">
        <v>20</v>
      </c>
      <c r="AZ35" s="155" t="s">
        <v>148</v>
      </c>
      <c r="BA35" s="156" t="s">
        <v>149</v>
      </c>
      <c r="BB35" s="42" t="s">
        <v>150</v>
      </c>
      <c r="BC35" s="190" t="s">
        <v>73</v>
      </c>
    </row>
    <row r="36" spans="1:55" customFormat="1" ht="15.75" customHeight="1" x14ac:dyDescent="0.25">
      <c r="A36" s="184"/>
      <c r="B36" s="7" t="s">
        <v>129</v>
      </c>
      <c r="C36" s="167" t="s">
        <v>151</v>
      </c>
      <c r="D36" s="168" t="s">
        <v>152</v>
      </c>
      <c r="E36" s="169" t="s">
        <v>153</v>
      </c>
      <c r="F36" s="169" t="s">
        <v>96</v>
      </c>
      <c r="G36" s="157" t="s">
        <v>89</v>
      </c>
      <c r="H36" s="145">
        <v>11</v>
      </c>
      <c r="I36" s="157" t="s">
        <v>131</v>
      </c>
      <c r="J36" s="276">
        <v>1778</v>
      </c>
      <c r="K36" s="147"/>
      <c r="L36" s="170">
        <v>1767</v>
      </c>
      <c r="M36" s="171"/>
      <c r="N36" s="154"/>
      <c r="O36" s="154" t="s">
        <v>99</v>
      </c>
      <c r="P36" s="172" t="s">
        <v>100</v>
      </c>
      <c r="Q36" s="20" t="s">
        <v>96</v>
      </c>
      <c r="R36" s="172"/>
      <c r="S36" s="172"/>
      <c r="T36" s="172"/>
      <c r="U36" s="173" t="s">
        <v>101</v>
      </c>
      <c r="V36" s="21" t="s">
        <v>112</v>
      </c>
      <c r="W36" s="173"/>
      <c r="X36" s="173"/>
      <c r="Y36" s="173"/>
      <c r="Z36" s="154"/>
      <c r="AA36" s="154"/>
      <c r="AB36" s="174"/>
      <c r="AC36" s="82" t="s">
        <v>131</v>
      </c>
      <c r="AD36" s="174"/>
      <c r="AE36" s="174"/>
      <c r="AF36" s="174"/>
      <c r="AG36" s="154"/>
      <c r="AH36" s="161"/>
      <c r="AI36" s="161"/>
      <c r="AJ36" s="161"/>
      <c r="AK36" s="161"/>
      <c r="AL36" s="162"/>
      <c r="AM36" s="162"/>
      <c r="AN36" s="162"/>
      <c r="AO36" s="162"/>
      <c r="AP36" s="171" t="s">
        <v>154</v>
      </c>
      <c r="AQ36" s="154" t="s">
        <v>155</v>
      </c>
      <c r="AR36" s="154"/>
      <c r="AS36" s="154" t="s">
        <v>156</v>
      </c>
      <c r="AT36" s="154" t="s">
        <v>147</v>
      </c>
      <c r="AU36" s="154" t="s">
        <v>135</v>
      </c>
      <c r="AV36" s="154" t="s">
        <v>131</v>
      </c>
      <c r="AW36" s="154" t="s">
        <v>131</v>
      </c>
      <c r="AX36" s="154"/>
      <c r="AY36" s="130" t="s">
        <v>20</v>
      </c>
      <c r="AZ36" s="155" t="s">
        <v>157</v>
      </c>
      <c r="BA36" s="132" t="s">
        <v>158</v>
      </c>
      <c r="BB36" s="42" t="s">
        <v>184</v>
      </c>
      <c r="BC36" s="190" t="s">
        <v>73</v>
      </c>
    </row>
    <row r="37" spans="1:55" customFormat="1" ht="15.75" customHeight="1" x14ac:dyDescent="0.25">
      <c r="A37" s="184"/>
      <c r="B37" s="7" t="s">
        <v>129</v>
      </c>
      <c r="C37" s="167" t="s">
        <v>159</v>
      </c>
      <c r="D37" s="168" t="s">
        <v>160</v>
      </c>
      <c r="E37" s="169" t="s">
        <v>153</v>
      </c>
      <c r="F37" s="169" t="s">
        <v>96</v>
      </c>
      <c r="G37" s="157" t="s">
        <v>89</v>
      </c>
      <c r="H37" s="145">
        <v>13</v>
      </c>
      <c r="I37" s="157" t="s">
        <v>131</v>
      </c>
      <c r="J37" s="276">
        <v>1780</v>
      </c>
      <c r="K37" s="147"/>
      <c r="L37" s="170">
        <v>1767</v>
      </c>
      <c r="M37" s="171"/>
      <c r="N37" s="154"/>
      <c r="O37" s="154" t="s">
        <v>99</v>
      </c>
      <c r="P37" s="172" t="s">
        <v>100</v>
      </c>
      <c r="Q37" s="20" t="s">
        <v>96</v>
      </c>
      <c r="R37" s="172"/>
      <c r="S37" s="172"/>
      <c r="T37" s="172"/>
      <c r="U37" s="173" t="s">
        <v>101</v>
      </c>
      <c r="V37" s="21" t="s">
        <v>112</v>
      </c>
      <c r="W37" s="173"/>
      <c r="X37" s="173"/>
      <c r="Y37" s="173"/>
      <c r="Z37" s="154"/>
      <c r="AA37" s="154"/>
      <c r="AB37" s="174"/>
      <c r="AC37" s="82" t="s">
        <v>131</v>
      </c>
      <c r="AD37" s="174"/>
      <c r="AE37" s="174"/>
      <c r="AF37" s="174"/>
      <c r="AG37" s="154"/>
      <c r="AH37" s="161"/>
      <c r="AI37" s="161"/>
      <c r="AJ37" s="161"/>
      <c r="AK37" s="161"/>
      <c r="AL37" s="162"/>
      <c r="AM37" s="162"/>
      <c r="AN37" s="162"/>
      <c r="AO37" s="162"/>
      <c r="AP37" s="171" t="s">
        <v>161</v>
      </c>
      <c r="AQ37" s="154" t="s">
        <v>162</v>
      </c>
      <c r="AR37" s="154"/>
      <c r="AS37" s="154" t="s">
        <v>156</v>
      </c>
      <c r="AT37" s="154" t="s">
        <v>147</v>
      </c>
      <c r="AU37" s="154" t="s">
        <v>135</v>
      </c>
      <c r="AV37" s="154" t="s">
        <v>131</v>
      </c>
      <c r="AW37" s="154" t="s">
        <v>131</v>
      </c>
      <c r="AX37" s="154"/>
      <c r="AY37" s="130" t="s">
        <v>20</v>
      </c>
      <c r="AZ37" s="155" t="s">
        <v>163</v>
      </c>
      <c r="BA37" s="132" t="s">
        <v>164</v>
      </c>
      <c r="BB37" s="42" t="s">
        <v>185</v>
      </c>
      <c r="BC37" s="190" t="s">
        <v>73</v>
      </c>
    </row>
    <row r="38" spans="1:55" customFormat="1" ht="15.75" customHeight="1" x14ac:dyDescent="0.25">
      <c r="A38" s="184"/>
      <c r="B38" s="7" t="s">
        <v>129</v>
      </c>
      <c r="C38" s="143" t="s">
        <v>165</v>
      </c>
      <c r="D38" s="163" t="s">
        <v>166</v>
      </c>
      <c r="E38" s="145" t="s">
        <v>153</v>
      </c>
      <c r="F38" s="145" t="s">
        <v>96</v>
      </c>
      <c r="G38" s="145" t="s">
        <v>89</v>
      </c>
      <c r="H38" s="164">
        <v>19</v>
      </c>
      <c r="I38" s="145"/>
      <c r="J38" s="46">
        <v>1782</v>
      </c>
      <c r="K38" s="34"/>
      <c r="L38" s="146">
        <v>1763</v>
      </c>
      <c r="M38" s="147"/>
      <c r="N38" s="147"/>
      <c r="O38" s="6" t="s">
        <v>99</v>
      </c>
      <c r="P38" s="148" t="s">
        <v>100</v>
      </c>
      <c r="Q38" s="20" t="s">
        <v>96</v>
      </c>
      <c r="R38" s="148"/>
      <c r="S38" s="148"/>
      <c r="T38" s="148"/>
      <c r="U38" s="149" t="s">
        <v>101</v>
      </c>
      <c r="V38" s="21" t="s">
        <v>112</v>
      </c>
      <c r="W38" s="149"/>
      <c r="X38" s="149"/>
      <c r="Y38" s="149"/>
      <c r="Z38" s="34"/>
      <c r="AA38" s="147"/>
      <c r="AB38" s="150" t="s">
        <v>167</v>
      </c>
      <c r="AC38" s="82" t="s">
        <v>116</v>
      </c>
      <c r="AD38" s="150"/>
      <c r="AE38" s="150"/>
      <c r="AF38" s="150"/>
      <c r="AG38" s="34"/>
      <c r="AH38" s="83"/>
      <c r="AI38" s="83"/>
      <c r="AJ38" s="83"/>
      <c r="AK38" s="83"/>
      <c r="AL38" s="84"/>
      <c r="AM38" s="84"/>
      <c r="AN38" s="84"/>
      <c r="AO38" s="84"/>
      <c r="AP38" s="175">
        <v>1782</v>
      </c>
      <c r="AQ38" s="147">
        <v>68</v>
      </c>
      <c r="AR38" s="147"/>
      <c r="AS38" s="147" t="s">
        <v>100</v>
      </c>
      <c r="AT38" s="154" t="s">
        <v>147</v>
      </c>
      <c r="AU38" s="154" t="s">
        <v>168</v>
      </c>
      <c r="AV38" s="147"/>
      <c r="AW38" s="154" t="s">
        <v>131</v>
      </c>
      <c r="AX38" s="147" t="s">
        <v>169</v>
      </c>
      <c r="AY38" s="130" t="s">
        <v>20</v>
      </c>
      <c r="AZ38" s="155" t="s">
        <v>170</v>
      </c>
      <c r="BA38" s="156" t="s">
        <v>171</v>
      </c>
      <c r="BB38" s="42" t="s">
        <v>172</v>
      </c>
      <c r="BC38" s="190" t="s">
        <v>73</v>
      </c>
    </row>
    <row r="39" spans="1:55" customFormat="1" ht="15.75" customHeight="1" x14ac:dyDescent="0.25">
      <c r="A39" s="184"/>
      <c r="B39" s="7" t="s">
        <v>129</v>
      </c>
      <c r="C39" s="143" t="s">
        <v>173</v>
      </c>
      <c r="D39" s="176" t="s">
        <v>174</v>
      </c>
      <c r="E39" s="145" t="s">
        <v>153</v>
      </c>
      <c r="F39" s="145" t="s">
        <v>96</v>
      </c>
      <c r="G39" s="145" t="s">
        <v>89</v>
      </c>
      <c r="H39" s="164">
        <v>36</v>
      </c>
      <c r="I39" s="145"/>
      <c r="J39" s="46">
        <v>1799</v>
      </c>
      <c r="K39" s="153"/>
      <c r="L39" s="146">
        <v>1763</v>
      </c>
      <c r="M39" s="177"/>
      <c r="N39" s="177"/>
      <c r="O39" s="6" t="s">
        <v>99</v>
      </c>
      <c r="P39" s="148" t="s">
        <v>100</v>
      </c>
      <c r="Q39" s="20" t="s">
        <v>96</v>
      </c>
      <c r="R39" s="148"/>
      <c r="S39" s="148"/>
      <c r="T39" s="148"/>
      <c r="U39" s="149" t="s">
        <v>101</v>
      </c>
      <c r="V39" s="21" t="s">
        <v>112</v>
      </c>
      <c r="W39" s="149"/>
      <c r="X39" s="149"/>
      <c r="Y39" s="149"/>
      <c r="Z39" s="153"/>
      <c r="AA39" s="177"/>
      <c r="AB39" s="150" t="s">
        <v>115</v>
      </c>
      <c r="AC39" s="82" t="s">
        <v>116</v>
      </c>
      <c r="AD39" s="150"/>
      <c r="AE39" s="150"/>
      <c r="AF39" s="150"/>
      <c r="AG39" s="153"/>
      <c r="AH39" s="165"/>
      <c r="AI39" s="165"/>
      <c r="AJ39" s="165"/>
      <c r="AK39" s="165"/>
      <c r="AL39" s="166"/>
      <c r="AM39" s="166"/>
      <c r="AN39" s="166"/>
      <c r="AO39" s="166"/>
      <c r="AP39" s="175">
        <v>1799</v>
      </c>
      <c r="AQ39" s="147">
        <v>62</v>
      </c>
      <c r="AR39" s="178"/>
      <c r="AS39" s="147" t="s">
        <v>100</v>
      </c>
      <c r="AT39" s="154" t="s">
        <v>147</v>
      </c>
      <c r="AU39" s="154" t="s">
        <v>168</v>
      </c>
      <c r="AV39" s="178"/>
      <c r="AW39" s="154" t="s">
        <v>175</v>
      </c>
      <c r="AX39" s="178" t="s">
        <v>175</v>
      </c>
      <c r="AY39" s="130" t="s">
        <v>20</v>
      </c>
      <c r="AZ39" s="155" t="s">
        <v>176</v>
      </c>
      <c r="BA39" s="156" t="s">
        <v>177</v>
      </c>
      <c r="BB39" s="42" t="s">
        <v>178</v>
      </c>
      <c r="BC39" s="190" t="s">
        <v>73</v>
      </c>
    </row>
    <row r="40" spans="1:55" customFormat="1" ht="15.75" customHeight="1" x14ac:dyDescent="0.25">
      <c r="A40" s="184"/>
      <c r="B40" s="191" t="s">
        <v>179</v>
      </c>
      <c r="C40" s="144" t="s">
        <v>180</v>
      </c>
      <c r="D40" s="143" t="s">
        <v>186</v>
      </c>
      <c r="E40" s="5" t="s">
        <v>110</v>
      </c>
      <c r="F40" s="5" t="s">
        <v>96</v>
      </c>
      <c r="G40" s="5" t="s">
        <v>89</v>
      </c>
      <c r="H40" s="5">
        <v>59</v>
      </c>
      <c r="I40" s="86"/>
      <c r="J40" s="277">
        <v>1817</v>
      </c>
      <c r="K40" s="147"/>
      <c r="L40" s="179">
        <v>1758</v>
      </c>
      <c r="M40" s="147"/>
      <c r="N40" s="147"/>
      <c r="O40" s="147"/>
      <c r="P40" s="87" t="s">
        <v>100</v>
      </c>
      <c r="Q40" s="20" t="s">
        <v>96</v>
      </c>
      <c r="R40" s="87"/>
      <c r="S40" s="87"/>
      <c r="T40" s="87"/>
      <c r="U40" s="85" t="s">
        <v>101</v>
      </c>
      <c r="V40" s="85" t="s">
        <v>102</v>
      </c>
      <c r="W40" s="85"/>
      <c r="X40" s="85"/>
      <c r="Y40" s="85"/>
      <c r="Z40" s="78"/>
      <c r="AA40" s="78"/>
      <c r="AB40" s="180" t="s">
        <v>131</v>
      </c>
      <c r="AC40" s="8" t="s">
        <v>131</v>
      </c>
      <c r="AD40" s="180"/>
      <c r="AE40" s="180"/>
      <c r="AF40" s="180"/>
      <c r="AG40" s="110" t="s">
        <v>181</v>
      </c>
      <c r="AH40" s="181"/>
      <c r="AI40" s="181"/>
      <c r="AJ40" s="181"/>
      <c r="AK40" s="181"/>
      <c r="AL40" s="182"/>
      <c r="AM40" s="182"/>
      <c r="AN40" s="182"/>
      <c r="AO40" s="182"/>
      <c r="AP40" s="78"/>
      <c r="AQ40" s="78"/>
      <c r="AR40" s="78"/>
      <c r="AS40" s="78"/>
      <c r="AT40" s="78"/>
      <c r="AU40" s="78"/>
      <c r="AV40" s="78"/>
      <c r="AW40" s="78"/>
      <c r="AX40" s="31"/>
      <c r="AY40" s="130" t="s">
        <v>76</v>
      </c>
      <c r="AZ40" s="183" t="s">
        <v>182</v>
      </c>
      <c r="BA40" s="192" t="s">
        <v>187</v>
      </c>
      <c r="BB40" s="42" t="s">
        <v>188</v>
      </c>
      <c r="BC40" s="190" t="s">
        <v>73</v>
      </c>
    </row>
    <row r="41" spans="1:55" s="113" customFormat="1" ht="15.75" customHeight="1" x14ac:dyDescent="0.25">
      <c r="A41" s="17" t="s">
        <v>48</v>
      </c>
      <c r="B41" s="37"/>
      <c r="C41" s="22"/>
      <c r="D41" s="22"/>
      <c r="E41" s="36"/>
      <c r="F41" s="37"/>
      <c r="G41" s="36"/>
      <c r="H41" s="22"/>
      <c r="I41" s="22"/>
      <c r="J41" s="278"/>
      <c r="K41" s="22"/>
      <c r="L41" s="22"/>
      <c r="M41" s="22"/>
      <c r="N41" s="22"/>
      <c r="O41" s="22"/>
      <c r="AH41" s="2"/>
      <c r="AI41" s="2"/>
      <c r="AJ41" s="2"/>
      <c r="AK41" s="2"/>
      <c r="AL41" s="2"/>
      <c r="AM41" s="2"/>
      <c r="AN41" s="2"/>
      <c r="AO41" s="2"/>
      <c r="BB41" s="118"/>
    </row>
    <row r="42" spans="1:55" s="18" customFormat="1" ht="15.95" customHeight="1" x14ac:dyDescent="0.25">
      <c r="A42" s="184"/>
      <c r="B42" s="185" t="s">
        <v>92</v>
      </c>
      <c r="C42" s="186" t="s">
        <v>189</v>
      </c>
      <c r="D42" s="109" t="s">
        <v>109</v>
      </c>
      <c r="E42" s="38" t="s">
        <v>190</v>
      </c>
      <c r="F42" s="38" t="s">
        <v>116</v>
      </c>
      <c r="G42" s="187" t="s">
        <v>90</v>
      </c>
      <c r="H42" s="122"/>
      <c r="I42" s="122"/>
      <c r="J42" s="274" t="s">
        <v>191</v>
      </c>
      <c r="K42" s="78" t="s">
        <v>192</v>
      </c>
      <c r="L42" s="123"/>
      <c r="M42" s="124"/>
      <c r="N42" s="32" t="s">
        <v>193</v>
      </c>
      <c r="O42" s="125" t="s">
        <v>99</v>
      </c>
      <c r="P42" s="39" t="s">
        <v>194</v>
      </c>
      <c r="Q42" s="39" t="s">
        <v>116</v>
      </c>
      <c r="R42" s="39"/>
      <c r="S42" s="39"/>
      <c r="T42" s="39"/>
      <c r="U42" s="40" t="s">
        <v>195</v>
      </c>
      <c r="V42" s="40" t="s">
        <v>196</v>
      </c>
      <c r="W42" s="40"/>
      <c r="X42" s="40"/>
      <c r="Y42" s="40"/>
      <c r="Z42" s="124"/>
      <c r="AA42" s="124"/>
      <c r="AB42" s="79"/>
      <c r="AC42" s="79"/>
      <c r="AD42" s="79"/>
      <c r="AE42" s="79"/>
      <c r="AF42" s="79"/>
      <c r="AG42" s="32"/>
      <c r="AH42" s="126"/>
      <c r="AI42" s="126"/>
      <c r="AJ42" s="126"/>
      <c r="AK42" s="126"/>
      <c r="AL42" s="127"/>
      <c r="AM42" s="127"/>
      <c r="AN42" s="127"/>
      <c r="AO42" s="127"/>
      <c r="AP42" s="128"/>
      <c r="AQ42" s="128"/>
      <c r="AR42" s="125"/>
      <c r="AS42" s="125"/>
      <c r="AT42" s="129"/>
      <c r="AU42" s="125"/>
      <c r="AV42" s="125"/>
      <c r="AW42" s="124"/>
      <c r="AX42" s="124"/>
      <c r="AY42" s="130" t="s">
        <v>20</v>
      </c>
      <c r="AZ42" s="131" t="s">
        <v>197</v>
      </c>
      <c r="BA42" s="132" t="s">
        <v>198</v>
      </c>
      <c r="BB42" s="133" t="s">
        <v>199</v>
      </c>
      <c r="BC42" s="188" t="s">
        <v>73</v>
      </c>
    </row>
    <row r="43" spans="1:55" customFormat="1" ht="15.75" customHeight="1" x14ac:dyDescent="0.25">
      <c r="A43" s="184"/>
      <c r="B43" s="134" t="s">
        <v>107</v>
      </c>
      <c r="C43" s="135" t="s">
        <v>108</v>
      </c>
      <c r="D43" s="135" t="s">
        <v>109</v>
      </c>
      <c r="E43" s="5" t="s">
        <v>115</v>
      </c>
      <c r="F43" s="5" t="s">
        <v>116</v>
      </c>
      <c r="G43" s="136" t="s">
        <v>90</v>
      </c>
      <c r="H43" s="136"/>
      <c r="I43" s="136"/>
      <c r="J43" s="46" t="s">
        <v>111</v>
      </c>
      <c r="K43" s="137"/>
      <c r="L43" s="6">
        <v>1770</v>
      </c>
      <c r="M43" s="137"/>
      <c r="N43" s="137"/>
      <c r="O43" s="6" t="s">
        <v>99</v>
      </c>
      <c r="P43" s="20" t="s">
        <v>194</v>
      </c>
      <c r="Q43" s="20" t="s">
        <v>116</v>
      </c>
      <c r="R43" s="20"/>
      <c r="S43" s="20"/>
      <c r="T43" s="20"/>
      <c r="U43" s="21" t="s">
        <v>200</v>
      </c>
      <c r="V43" s="21" t="s">
        <v>196</v>
      </c>
      <c r="W43" s="21"/>
      <c r="X43" s="21"/>
      <c r="Y43" s="21"/>
      <c r="Z43" s="6" t="s">
        <v>113</v>
      </c>
      <c r="AA43" s="6" t="s">
        <v>114</v>
      </c>
      <c r="AB43" s="138" t="s">
        <v>110</v>
      </c>
      <c r="AC43" s="8" t="s">
        <v>96</v>
      </c>
      <c r="AD43" s="8"/>
      <c r="AE43" s="8"/>
      <c r="AF43" s="8"/>
      <c r="AG43" s="137"/>
      <c r="AH43" s="139"/>
      <c r="AI43" s="139"/>
      <c r="AJ43" s="139"/>
      <c r="AK43" s="139"/>
      <c r="AL43" s="140"/>
      <c r="AM43" s="140"/>
      <c r="AN43" s="140"/>
      <c r="AO43" s="140"/>
      <c r="AP43" s="137"/>
      <c r="AQ43" s="137"/>
      <c r="AR43" s="137"/>
      <c r="AS43" s="137"/>
      <c r="AT43" s="137"/>
      <c r="AU43" s="137"/>
      <c r="AV43" s="137"/>
      <c r="AW43" s="137"/>
      <c r="AX43" s="137"/>
      <c r="AY43" s="141" t="s">
        <v>20</v>
      </c>
      <c r="AZ43" s="80" t="s">
        <v>117</v>
      </c>
      <c r="BA43" s="132" t="s">
        <v>118</v>
      </c>
      <c r="BB43" s="142" t="s">
        <v>119</v>
      </c>
      <c r="BC43" s="189" t="s">
        <v>73</v>
      </c>
    </row>
    <row r="44" spans="1:55" customFormat="1" ht="15.75" customHeight="1" x14ac:dyDescent="0.25">
      <c r="A44" s="184"/>
      <c r="B44" s="7" t="s">
        <v>129</v>
      </c>
      <c r="C44" s="143" t="s">
        <v>201</v>
      </c>
      <c r="D44" s="163" t="s">
        <v>202</v>
      </c>
      <c r="E44" s="145" t="s">
        <v>203</v>
      </c>
      <c r="F44" s="145" t="s">
        <v>116</v>
      </c>
      <c r="G44" s="145" t="s">
        <v>90</v>
      </c>
      <c r="H44" s="164"/>
      <c r="I44" s="145"/>
      <c r="J44" s="46">
        <v>1773</v>
      </c>
      <c r="K44" s="199" t="s">
        <v>193</v>
      </c>
      <c r="L44" s="9"/>
      <c r="M44" s="147"/>
      <c r="N44" s="153"/>
      <c r="O44" s="6" t="s">
        <v>99</v>
      </c>
      <c r="P44" s="148" t="s">
        <v>194</v>
      </c>
      <c r="Q44" s="20" t="s">
        <v>116</v>
      </c>
      <c r="R44" s="148"/>
      <c r="S44" s="148"/>
      <c r="T44" s="148"/>
      <c r="U44" s="149" t="s">
        <v>200</v>
      </c>
      <c r="V44" s="21" t="s">
        <v>196</v>
      </c>
      <c r="W44" s="149"/>
      <c r="X44" s="149"/>
      <c r="Y44" s="149"/>
      <c r="Z44" s="153"/>
      <c r="AA44" s="147"/>
      <c r="AB44" s="150"/>
      <c r="AC44" s="82" t="s">
        <v>131</v>
      </c>
      <c r="AD44" s="150"/>
      <c r="AE44" s="150"/>
      <c r="AF44" s="150"/>
      <c r="AG44" s="153"/>
      <c r="AH44" s="165"/>
      <c r="AI44" s="165"/>
      <c r="AJ44" s="165"/>
      <c r="AK44" s="165"/>
      <c r="AL44" s="166"/>
      <c r="AM44" s="166"/>
      <c r="AN44" s="166"/>
      <c r="AO44" s="166"/>
      <c r="AP44" s="146">
        <v>1773</v>
      </c>
      <c r="AQ44" s="147">
        <v>70</v>
      </c>
      <c r="AR44" s="147"/>
      <c r="AS44" s="147" t="s">
        <v>204</v>
      </c>
      <c r="AT44" s="154" t="s">
        <v>131</v>
      </c>
      <c r="AU44" s="154" t="s">
        <v>205</v>
      </c>
      <c r="AV44" s="147"/>
      <c r="AW44" s="154" t="s">
        <v>131</v>
      </c>
      <c r="AX44" s="153" t="s">
        <v>206</v>
      </c>
      <c r="AY44" s="130" t="s">
        <v>20</v>
      </c>
      <c r="AZ44" s="155" t="s">
        <v>207</v>
      </c>
      <c r="BA44" s="156" t="s">
        <v>149</v>
      </c>
      <c r="BB44" s="42" t="s">
        <v>208</v>
      </c>
      <c r="BC44" s="190" t="s">
        <v>73</v>
      </c>
    </row>
    <row r="45" spans="1:55" customFormat="1" ht="15.75" customHeight="1" x14ac:dyDescent="0.25">
      <c r="A45" s="184"/>
      <c r="B45" s="7" t="s">
        <v>129</v>
      </c>
      <c r="C45" s="167" t="s">
        <v>209</v>
      </c>
      <c r="D45" s="168" t="s">
        <v>210</v>
      </c>
      <c r="E45" s="169" t="s">
        <v>203</v>
      </c>
      <c r="F45" s="169" t="s">
        <v>116</v>
      </c>
      <c r="G45" s="157" t="s">
        <v>90</v>
      </c>
      <c r="H45" s="145">
        <v>6</v>
      </c>
      <c r="I45" s="157" t="s">
        <v>131</v>
      </c>
      <c r="J45" s="276">
        <v>1778</v>
      </c>
      <c r="K45" s="147" t="s">
        <v>211</v>
      </c>
      <c r="L45" s="170">
        <v>1772</v>
      </c>
      <c r="M45" s="171"/>
      <c r="N45" s="154"/>
      <c r="O45" s="154" t="s">
        <v>99</v>
      </c>
      <c r="P45" s="172" t="s">
        <v>194</v>
      </c>
      <c r="Q45" s="20" t="s">
        <v>116</v>
      </c>
      <c r="R45" s="172"/>
      <c r="S45" s="172"/>
      <c r="T45" s="172"/>
      <c r="U45" s="173" t="s">
        <v>200</v>
      </c>
      <c r="V45" s="21" t="s">
        <v>196</v>
      </c>
      <c r="W45" s="173"/>
      <c r="X45" s="173"/>
      <c r="Y45" s="173"/>
      <c r="Z45" s="154"/>
      <c r="AA45" s="154"/>
      <c r="AB45" s="174"/>
      <c r="AC45" s="82" t="s">
        <v>131</v>
      </c>
      <c r="AD45" s="174"/>
      <c r="AE45" s="174"/>
      <c r="AF45" s="174"/>
      <c r="AG45" s="154"/>
      <c r="AH45" s="161"/>
      <c r="AI45" s="161"/>
      <c r="AJ45" s="161"/>
      <c r="AK45" s="161"/>
      <c r="AL45" s="162"/>
      <c r="AM45" s="162"/>
      <c r="AN45" s="162"/>
      <c r="AO45" s="162"/>
      <c r="AP45" s="171" t="s">
        <v>154</v>
      </c>
      <c r="AQ45" s="154" t="s">
        <v>212</v>
      </c>
      <c r="AR45" s="154"/>
      <c r="AS45" s="154" t="s">
        <v>213</v>
      </c>
      <c r="AT45" s="154" t="s">
        <v>214</v>
      </c>
      <c r="AU45" s="154" t="s">
        <v>205</v>
      </c>
      <c r="AV45" s="154" t="s">
        <v>131</v>
      </c>
      <c r="AW45" s="154" t="s">
        <v>131</v>
      </c>
      <c r="AX45" s="154"/>
      <c r="AY45" s="130" t="s">
        <v>20</v>
      </c>
      <c r="AZ45" s="155" t="s">
        <v>215</v>
      </c>
      <c r="BA45" s="132" t="s">
        <v>158</v>
      </c>
      <c r="BB45" s="42" t="s">
        <v>216</v>
      </c>
      <c r="BC45" s="190" t="s">
        <v>73</v>
      </c>
    </row>
    <row r="46" spans="1:55" customFormat="1" ht="15.75" customHeight="1" x14ac:dyDescent="0.25">
      <c r="A46" s="184"/>
      <c r="B46" s="7" t="s">
        <v>129</v>
      </c>
      <c r="C46" s="167" t="s">
        <v>217</v>
      </c>
      <c r="D46" s="168" t="s">
        <v>152</v>
      </c>
      <c r="E46" s="169" t="s">
        <v>203</v>
      </c>
      <c r="F46" s="169" t="s">
        <v>116</v>
      </c>
      <c r="G46" s="157" t="s">
        <v>90</v>
      </c>
      <c r="H46" s="145">
        <v>8</v>
      </c>
      <c r="I46" s="157" t="s">
        <v>131</v>
      </c>
      <c r="J46" s="276">
        <v>1780</v>
      </c>
      <c r="K46" s="147" t="s">
        <v>218</v>
      </c>
      <c r="L46" s="170">
        <v>1772</v>
      </c>
      <c r="M46" s="171"/>
      <c r="N46" s="154"/>
      <c r="O46" s="154" t="s">
        <v>99</v>
      </c>
      <c r="P46" s="172" t="s">
        <v>194</v>
      </c>
      <c r="Q46" s="20" t="s">
        <v>116</v>
      </c>
      <c r="R46" s="172"/>
      <c r="S46" s="172"/>
      <c r="T46" s="172"/>
      <c r="U46" s="173" t="s">
        <v>200</v>
      </c>
      <c r="V46" s="21" t="s">
        <v>196</v>
      </c>
      <c r="W46" s="173"/>
      <c r="X46" s="173"/>
      <c r="Y46" s="173"/>
      <c r="Z46" s="154"/>
      <c r="AA46" s="154"/>
      <c r="AB46" s="174"/>
      <c r="AC46" s="82" t="s">
        <v>131</v>
      </c>
      <c r="AD46" s="174"/>
      <c r="AE46" s="174"/>
      <c r="AF46" s="174"/>
      <c r="AG46" s="154"/>
      <c r="AH46" s="161"/>
      <c r="AI46" s="161"/>
      <c r="AJ46" s="161"/>
      <c r="AK46" s="161"/>
      <c r="AL46" s="162"/>
      <c r="AM46" s="162"/>
      <c r="AN46" s="162"/>
      <c r="AO46" s="162"/>
      <c r="AP46" s="171" t="s">
        <v>161</v>
      </c>
      <c r="AQ46" s="154" t="s">
        <v>219</v>
      </c>
      <c r="AR46" s="154"/>
      <c r="AS46" s="154" t="s">
        <v>213</v>
      </c>
      <c r="AT46" s="154" t="s">
        <v>214</v>
      </c>
      <c r="AU46" s="154" t="s">
        <v>205</v>
      </c>
      <c r="AV46" s="154" t="s">
        <v>131</v>
      </c>
      <c r="AW46" s="154" t="s">
        <v>131</v>
      </c>
      <c r="AX46" s="154"/>
      <c r="AY46" s="130" t="s">
        <v>20</v>
      </c>
      <c r="AZ46" s="155" t="s">
        <v>220</v>
      </c>
      <c r="BA46" s="132" t="s">
        <v>164</v>
      </c>
      <c r="BB46" s="42" t="s">
        <v>221</v>
      </c>
      <c r="BC46" s="190" t="s">
        <v>73</v>
      </c>
    </row>
    <row r="47" spans="1:55" customFormat="1" ht="15.75" customHeight="1" x14ac:dyDescent="0.25">
      <c r="A47" s="184"/>
      <c r="B47" s="7" t="s">
        <v>129</v>
      </c>
      <c r="C47" s="143" t="s">
        <v>165</v>
      </c>
      <c r="D47" s="163" t="s">
        <v>166</v>
      </c>
      <c r="E47" s="145" t="s">
        <v>167</v>
      </c>
      <c r="F47" s="145" t="s">
        <v>116</v>
      </c>
      <c r="G47" s="145" t="s">
        <v>90</v>
      </c>
      <c r="H47" s="164">
        <v>19</v>
      </c>
      <c r="I47" s="145"/>
      <c r="J47" s="46">
        <v>1782</v>
      </c>
      <c r="K47" s="34"/>
      <c r="L47" s="196">
        <v>1763</v>
      </c>
      <c r="M47" s="147"/>
      <c r="N47" s="147"/>
      <c r="O47" s="6" t="s">
        <v>99</v>
      </c>
      <c r="P47" s="148" t="s">
        <v>194</v>
      </c>
      <c r="Q47" s="20" t="s">
        <v>116</v>
      </c>
      <c r="R47" s="148"/>
      <c r="S47" s="148"/>
      <c r="T47" s="148"/>
      <c r="U47" s="149" t="s">
        <v>200</v>
      </c>
      <c r="V47" s="21" t="s">
        <v>196</v>
      </c>
      <c r="W47" s="149"/>
      <c r="X47" s="149"/>
      <c r="Y47" s="149"/>
      <c r="Z47" s="34"/>
      <c r="AA47" s="147"/>
      <c r="AB47" s="150" t="s">
        <v>153</v>
      </c>
      <c r="AC47" s="82" t="s">
        <v>96</v>
      </c>
      <c r="AD47" s="150"/>
      <c r="AE47" s="150"/>
      <c r="AF47" s="150"/>
      <c r="AG47" s="34"/>
      <c r="AH47" s="83"/>
      <c r="AI47" s="83"/>
      <c r="AJ47" s="83"/>
      <c r="AK47" s="83"/>
      <c r="AL47" s="84"/>
      <c r="AM47" s="84"/>
      <c r="AN47" s="84"/>
      <c r="AO47" s="84"/>
      <c r="AP47" s="175">
        <v>1782</v>
      </c>
      <c r="AQ47" s="147">
        <v>68</v>
      </c>
      <c r="AR47" s="147"/>
      <c r="AS47" s="147" t="s">
        <v>100</v>
      </c>
      <c r="AT47" s="154" t="s">
        <v>222</v>
      </c>
      <c r="AU47" s="154" t="s">
        <v>223</v>
      </c>
      <c r="AV47" s="147"/>
      <c r="AW47" s="154" t="s">
        <v>224</v>
      </c>
      <c r="AX47" s="147" t="s">
        <v>225</v>
      </c>
      <c r="AY47" s="130" t="s">
        <v>20</v>
      </c>
      <c r="AZ47" s="155" t="s">
        <v>226</v>
      </c>
      <c r="BA47" s="156" t="s">
        <v>171</v>
      </c>
      <c r="BB47" s="42" t="s">
        <v>227</v>
      </c>
      <c r="BC47" s="190" t="s">
        <v>73</v>
      </c>
    </row>
    <row r="48" spans="1:55" customFormat="1" ht="15.75" customHeight="1" x14ac:dyDescent="0.25">
      <c r="A48" s="184"/>
      <c r="B48" s="7" t="s">
        <v>129</v>
      </c>
      <c r="C48" s="143" t="s">
        <v>228</v>
      </c>
      <c r="D48" s="163" t="s">
        <v>229</v>
      </c>
      <c r="E48" s="145" t="s">
        <v>167</v>
      </c>
      <c r="F48" s="145" t="s">
        <v>116</v>
      </c>
      <c r="G48" s="145" t="s">
        <v>90</v>
      </c>
      <c r="H48" s="164">
        <v>9</v>
      </c>
      <c r="I48" s="145"/>
      <c r="J48" s="46">
        <v>1782</v>
      </c>
      <c r="K48" s="34" t="s">
        <v>193</v>
      </c>
      <c r="L48" s="146"/>
      <c r="M48" s="147"/>
      <c r="N48" s="153"/>
      <c r="O48" s="6" t="s">
        <v>99</v>
      </c>
      <c r="P48" s="148" t="s">
        <v>230</v>
      </c>
      <c r="Q48" s="20" t="s">
        <v>116</v>
      </c>
      <c r="R48" s="148"/>
      <c r="S48" s="148"/>
      <c r="T48" s="148"/>
      <c r="U48" s="149" t="s">
        <v>200</v>
      </c>
      <c r="V48" s="21" t="s">
        <v>196</v>
      </c>
      <c r="W48" s="149"/>
      <c r="X48" s="149"/>
      <c r="Y48" s="149"/>
      <c r="Z48" s="34"/>
      <c r="AA48" s="147"/>
      <c r="AB48" s="150"/>
      <c r="AC48" s="82" t="s">
        <v>131</v>
      </c>
      <c r="AD48" s="150"/>
      <c r="AE48" s="150"/>
      <c r="AF48" s="150"/>
      <c r="AG48" s="34"/>
      <c r="AH48" s="83"/>
      <c r="AI48" s="83"/>
      <c r="AJ48" s="83"/>
      <c r="AK48" s="83"/>
      <c r="AL48" s="84"/>
      <c r="AM48" s="84"/>
      <c r="AN48" s="84"/>
      <c r="AO48" s="84"/>
      <c r="AP48" s="175">
        <v>1782</v>
      </c>
      <c r="AQ48" s="147">
        <v>70</v>
      </c>
      <c r="AR48" s="147"/>
      <c r="AS48" s="147" t="s">
        <v>231</v>
      </c>
      <c r="AT48" s="154" t="s">
        <v>131</v>
      </c>
      <c r="AU48" s="154" t="s">
        <v>205</v>
      </c>
      <c r="AV48" s="147"/>
      <c r="AW48" s="154" t="s">
        <v>131</v>
      </c>
      <c r="AX48" s="147" t="s">
        <v>232</v>
      </c>
      <c r="AY48" s="130" t="s">
        <v>20</v>
      </c>
      <c r="AZ48" s="155" t="s">
        <v>233</v>
      </c>
      <c r="BA48" s="156" t="s">
        <v>171</v>
      </c>
      <c r="BB48" s="42" t="s">
        <v>234</v>
      </c>
      <c r="BC48" s="190" t="s">
        <v>73</v>
      </c>
    </row>
    <row r="49" spans="1:56" customFormat="1" ht="15.75" customHeight="1" x14ac:dyDescent="0.25">
      <c r="A49" s="184"/>
      <c r="B49" s="7" t="s">
        <v>129</v>
      </c>
      <c r="C49" s="143" t="s">
        <v>173</v>
      </c>
      <c r="D49" s="176" t="s">
        <v>174</v>
      </c>
      <c r="E49" s="145" t="s">
        <v>115</v>
      </c>
      <c r="F49" s="145" t="s">
        <v>116</v>
      </c>
      <c r="G49" s="145" t="s">
        <v>90</v>
      </c>
      <c r="H49" s="164">
        <v>26</v>
      </c>
      <c r="I49" s="145"/>
      <c r="J49" s="46">
        <v>1799</v>
      </c>
      <c r="K49" s="153"/>
      <c r="L49" s="146">
        <v>1773</v>
      </c>
      <c r="M49" s="177"/>
      <c r="N49" s="177"/>
      <c r="O49" s="6" t="s">
        <v>99</v>
      </c>
      <c r="P49" s="148" t="s">
        <v>230</v>
      </c>
      <c r="Q49" s="20" t="s">
        <v>116</v>
      </c>
      <c r="R49" s="148"/>
      <c r="S49" s="148"/>
      <c r="T49" s="148"/>
      <c r="U49" s="149" t="s">
        <v>195</v>
      </c>
      <c r="V49" s="21" t="s">
        <v>196</v>
      </c>
      <c r="W49" s="149"/>
      <c r="X49" s="149"/>
      <c r="Y49" s="149"/>
      <c r="Z49" s="153"/>
      <c r="AA49" s="177"/>
      <c r="AB49" s="150" t="s">
        <v>153</v>
      </c>
      <c r="AC49" s="82" t="s">
        <v>96</v>
      </c>
      <c r="AD49" s="150"/>
      <c r="AE49" s="150"/>
      <c r="AF49" s="150"/>
      <c r="AG49" s="153"/>
      <c r="AH49" s="165"/>
      <c r="AI49" s="165"/>
      <c r="AJ49" s="165"/>
      <c r="AK49" s="165"/>
      <c r="AL49" s="166"/>
      <c r="AM49" s="166"/>
      <c r="AN49" s="166"/>
      <c r="AO49" s="166"/>
      <c r="AP49" s="175">
        <v>1799</v>
      </c>
      <c r="AQ49" s="147">
        <v>62</v>
      </c>
      <c r="AR49" s="147"/>
      <c r="AS49" s="147" t="s">
        <v>100</v>
      </c>
      <c r="AT49" s="154" t="s">
        <v>222</v>
      </c>
      <c r="AU49" s="154" t="s">
        <v>235</v>
      </c>
      <c r="AV49" s="147"/>
      <c r="AW49" s="154" t="s">
        <v>175</v>
      </c>
      <c r="AX49" s="147" t="s">
        <v>175</v>
      </c>
      <c r="AY49" s="130" t="s">
        <v>20</v>
      </c>
      <c r="AZ49" s="155" t="s">
        <v>236</v>
      </c>
      <c r="BA49" s="156" t="s">
        <v>177</v>
      </c>
      <c r="BB49" s="42" t="s">
        <v>237</v>
      </c>
      <c r="BC49" s="190" t="s">
        <v>73</v>
      </c>
    </row>
    <row r="50" spans="1:56" customFormat="1" ht="15.75" customHeight="1" x14ac:dyDescent="0.25">
      <c r="A50" s="184"/>
      <c r="B50" s="197" t="s">
        <v>238</v>
      </c>
      <c r="C50" s="143" t="s">
        <v>239</v>
      </c>
      <c r="D50" s="109" t="s">
        <v>240</v>
      </c>
      <c r="E50" s="145" t="s">
        <v>115</v>
      </c>
      <c r="F50" s="5" t="s">
        <v>116</v>
      </c>
      <c r="G50" s="145" t="s">
        <v>90</v>
      </c>
      <c r="H50" s="145">
        <v>30</v>
      </c>
      <c r="I50" s="145"/>
      <c r="J50" s="279" t="s">
        <v>123</v>
      </c>
      <c r="K50" s="147"/>
      <c r="L50" s="147">
        <v>1772</v>
      </c>
      <c r="M50" s="147"/>
      <c r="N50" s="147"/>
      <c r="O50" s="147"/>
      <c r="P50" s="148" t="s">
        <v>230</v>
      </c>
      <c r="Q50" s="20" t="s">
        <v>116</v>
      </c>
      <c r="R50" s="148"/>
      <c r="S50" s="148"/>
      <c r="T50" s="148"/>
      <c r="U50" s="198" t="s">
        <v>195</v>
      </c>
      <c r="V50" s="85" t="s">
        <v>196</v>
      </c>
      <c r="W50" s="198"/>
      <c r="X50" s="198"/>
      <c r="Y50" s="198"/>
      <c r="Z50" s="147"/>
      <c r="AA50" s="147"/>
      <c r="AB50" s="138" t="s">
        <v>153</v>
      </c>
      <c r="AC50" s="8" t="s">
        <v>96</v>
      </c>
      <c r="AD50" s="138"/>
      <c r="AE50" s="138"/>
      <c r="AF50" s="138"/>
      <c r="AG50" s="50" t="s">
        <v>241</v>
      </c>
      <c r="AH50" s="111"/>
      <c r="AI50" s="111"/>
      <c r="AJ50" s="111"/>
      <c r="AK50" s="111"/>
      <c r="AL50" s="112"/>
      <c r="AM50" s="112"/>
      <c r="AN50" s="112"/>
      <c r="AO50" s="112"/>
      <c r="AP50" s="147"/>
      <c r="AQ50" s="147"/>
      <c r="AR50" s="147"/>
      <c r="AS50" s="147"/>
      <c r="AT50" s="147"/>
      <c r="AU50" s="147"/>
      <c r="AV50" s="147"/>
      <c r="AW50" s="137"/>
      <c r="AX50" s="154"/>
      <c r="AY50" s="130" t="s">
        <v>20</v>
      </c>
      <c r="AZ50" s="183" t="s">
        <v>242</v>
      </c>
      <c r="BA50" s="156" t="s">
        <v>243</v>
      </c>
      <c r="BB50" s="42" t="s">
        <v>244</v>
      </c>
      <c r="BC50" s="190" t="s">
        <v>73</v>
      </c>
    </row>
    <row r="51" spans="1:56" s="194" customFormat="1" ht="16.350000000000001" customHeight="1" x14ac:dyDescent="0.25">
      <c r="A51" s="22" t="s">
        <v>49</v>
      </c>
      <c r="B51" s="37"/>
      <c r="C51" s="22"/>
      <c r="D51" s="22"/>
      <c r="E51" s="36"/>
      <c r="F51" s="37"/>
      <c r="G51" s="36"/>
      <c r="H51" s="22"/>
      <c r="I51" s="22"/>
      <c r="J51" s="278"/>
      <c r="K51" s="22"/>
      <c r="L51" s="22"/>
      <c r="M51" s="22"/>
      <c r="N51" s="22"/>
      <c r="O51" s="22"/>
      <c r="P51" s="22"/>
      <c r="Q51" s="22"/>
      <c r="R51" s="22"/>
      <c r="S51" s="22"/>
      <c r="T51" s="22"/>
      <c r="U51" s="22"/>
      <c r="V51" s="22"/>
      <c r="W51" s="22"/>
      <c r="X51" s="22"/>
      <c r="Y51" s="22"/>
      <c r="Z51" s="22"/>
      <c r="AA51" s="22"/>
      <c r="AB51" s="22"/>
      <c r="AC51" s="22"/>
      <c r="AD51" s="22"/>
      <c r="AE51" s="22"/>
      <c r="AF51" s="22"/>
      <c r="AG51" s="22"/>
      <c r="AH51" s="46"/>
      <c r="AI51" s="46"/>
      <c r="AJ51" s="46"/>
      <c r="AK51" s="46"/>
      <c r="AL51" s="46"/>
      <c r="AM51" s="46"/>
      <c r="AN51" s="46"/>
      <c r="AO51" s="46"/>
      <c r="AP51" s="47"/>
      <c r="AQ51" s="47"/>
      <c r="AR51" s="47"/>
      <c r="AS51" s="47"/>
      <c r="AT51" s="47"/>
      <c r="AU51" s="47"/>
      <c r="BB51" s="118"/>
    </row>
    <row r="52" spans="1:56" s="18" customFormat="1" ht="15.95" customHeight="1" x14ac:dyDescent="0.25">
      <c r="A52" s="184"/>
      <c r="B52" s="185" t="s">
        <v>92</v>
      </c>
      <c r="C52" s="186" t="s">
        <v>245</v>
      </c>
      <c r="D52" s="109" t="s">
        <v>246</v>
      </c>
      <c r="E52" s="38" t="s">
        <v>247</v>
      </c>
      <c r="F52" s="38" t="s">
        <v>96</v>
      </c>
      <c r="G52" s="200" t="s">
        <v>89</v>
      </c>
      <c r="H52" s="201"/>
      <c r="I52" s="201"/>
      <c r="J52" s="274" t="s">
        <v>248</v>
      </c>
      <c r="K52" s="273" t="s">
        <v>249</v>
      </c>
      <c r="L52" s="202"/>
      <c r="M52" s="124"/>
      <c r="N52" s="32" t="s">
        <v>250</v>
      </c>
      <c r="O52" s="203" t="s">
        <v>99</v>
      </c>
      <c r="P52" s="39" t="s">
        <v>122</v>
      </c>
      <c r="Q52" s="39" t="s">
        <v>96</v>
      </c>
      <c r="R52" s="39"/>
      <c r="S52" s="39"/>
      <c r="T52" s="39"/>
      <c r="U52" s="40" t="s">
        <v>251</v>
      </c>
      <c r="V52" s="40" t="s">
        <v>116</v>
      </c>
      <c r="W52" s="40"/>
      <c r="X52" s="40"/>
      <c r="Y52" s="40"/>
      <c r="Z52" s="204"/>
      <c r="AA52" s="124"/>
      <c r="AB52" s="79"/>
      <c r="AC52" s="79"/>
      <c r="AD52" s="79"/>
      <c r="AE52" s="79"/>
      <c r="AF52" s="79"/>
      <c r="AG52" s="32"/>
      <c r="AH52" s="205"/>
      <c r="AI52" s="205"/>
      <c r="AJ52" s="205"/>
      <c r="AK52" s="205"/>
      <c r="AL52" s="206"/>
      <c r="AM52" s="206"/>
      <c r="AN52" s="206"/>
      <c r="AO52" s="206"/>
      <c r="AP52" s="128"/>
      <c r="AQ52" s="128"/>
      <c r="AR52" s="207"/>
      <c r="AS52" s="207"/>
      <c r="AT52" s="208"/>
      <c r="AU52" s="207"/>
      <c r="AV52" s="207"/>
      <c r="AW52" s="204"/>
      <c r="AX52" s="204" t="s">
        <v>252</v>
      </c>
      <c r="AY52" s="130" t="s">
        <v>20</v>
      </c>
      <c r="AZ52" s="131" t="s">
        <v>253</v>
      </c>
      <c r="BA52" s="132" t="s">
        <v>254</v>
      </c>
      <c r="BB52" s="133" t="s">
        <v>255</v>
      </c>
      <c r="BC52" s="188" t="s">
        <v>73</v>
      </c>
    </row>
    <row r="53" spans="1:56" customFormat="1" ht="15.75" customHeight="1" x14ac:dyDescent="0.25">
      <c r="A53" s="184"/>
      <c r="B53" s="134" t="s">
        <v>107</v>
      </c>
      <c r="C53" s="135" t="s">
        <v>273</v>
      </c>
      <c r="D53" s="135" t="s">
        <v>274</v>
      </c>
      <c r="E53" s="5" t="s">
        <v>275</v>
      </c>
      <c r="F53" s="5" t="s">
        <v>96</v>
      </c>
      <c r="G53" s="136" t="s">
        <v>89</v>
      </c>
      <c r="H53" s="136"/>
      <c r="I53" s="136"/>
      <c r="J53" s="46" t="s">
        <v>276</v>
      </c>
      <c r="K53" s="137"/>
      <c r="L53" s="6">
        <v>1801</v>
      </c>
      <c r="M53" s="137"/>
      <c r="N53" s="137"/>
      <c r="O53" s="6" t="s">
        <v>99</v>
      </c>
      <c r="P53" s="20" t="s">
        <v>110</v>
      </c>
      <c r="Q53" s="20" t="s">
        <v>96</v>
      </c>
      <c r="R53" s="20"/>
      <c r="S53" s="20"/>
      <c r="T53" s="20"/>
      <c r="U53" s="21" t="s">
        <v>115</v>
      </c>
      <c r="V53" s="21" t="s">
        <v>277</v>
      </c>
      <c r="W53" s="21"/>
      <c r="X53" s="21"/>
      <c r="Y53" s="21"/>
      <c r="Z53" s="6" t="s">
        <v>113</v>
      </c>
      <c r="AA53" s="271" t="s">
        <v>278</v>
      </c>
      <c r="AB53" s="138" t="s">
        <v>279</v>
      </c>
      <c r="AC53" s="8" t="s">
        <v>280</v>
      </c>
      <c r="AD53" s="8"/>
      <c r="AE53" s="8"/>
      <c r="AF53" s="8"/>
      <c r="AG53" s="137"/>
      <c r="AH53" s="139"/>
      <c r="AI53" s="139"/>
      <c r="AJ53" s="139"/>
      <c r="AK53" s="139"/>
      <c r="AL53" s="140"/>
      <c r="AM53" s="140"/>
      <c r="AN53" s="140"/>
      <c r="AO53" s="140"/>
      <c r="AP53" s="137"/>
      <c r="AQ53" s="137"/>
      <c r="AR53" s="137"/>
      <c r="AS53" s="137"/>
      <c r="AT53" s="137"/>
      <c r="AU53" s="137"/>
      <c r="AV53" s="6"/>
      <c r="AW53" s="137"/>
      <c r="AX53" s="137"/>
      <c r="AY53" s="141" t="s">
        <v>76</v>
      </c>
      <c r="AZ53" s="80" t="s">
        <v>281</v>
      </c>
      <c r="BA53" s="132" t="s">
        <v>118</v>
      </c>
      <c r="BB53" s="142" t="s">
        <v>282</v>
      </c>
      <c r="BC53" s="189" t="s">
        <v>73</v>
      </c>
    </row>
    <row r="54" spans="1:56" customFormat="1" ht="15.75" customHeight="1" x14ac:dyDescent="0.25">
      <c r="A54" s="184"/>
      <c r="B54" s="134" t="s">
        <v>299</v>
      </c>
      <c r="C54" s="33" t="s">
        <v>300</v>
      </c>
      <c r="D54" s="33" t="s">
        <v>301</v>
      </c>
      <c r="E54" s="5" t="s">
        <v>302</v>
      </c>
      <c r="F54" s="5" t="s">
        <v>96</v>
      </c>
      <c r="G54" s="5" t="s">
        <v>89</v>
      </c>
      <c r="H54" s="5" t="s">
        <v>303</v>
      </c>
      <c r="I54" s="5" t="s">
        <v>304</v>
      </c>
      <c r="J54" s="46" t="s">
        <v>276</v>
      </c>
      <c r="K54" s="6"/>
      <c r="L54" s="6">
        <v>1801</v>
      </c>
      <c r="M54" s="6"/>
      <c r="N54" s="6"/>
      <c r="O54" s="6"/>
      <c r="P54" s="20" t="s">
        <v>122</v>
      </c>
      <c r="Q54" s="20" t="s">
        <v>96</v>
      </c>
      <c r="R54" s="20"/>
      <c r="S54" s="20"/>
      <c r="T54" s="20"/>
      <c r="U54" s="21" t="s">
        <v>251</v>
      </c>
      <c r="V54" s="21" t="s">
        <v>305</v>
      </c>
      <c r="W54" s="21"/>
      <c r="X54" s="21"/>
      <c r="Y54" s="21"/>
      <c r="Z54" s="6" t="s">
        <v>306</v>
      </c>
      <c r="AA54" s="6" t="s">
        <v>278</v>
      </c>
      <c r="AB54" s="8" t="s">
        <v>279</v>
      </c>
      <c r="AC54" s="8" t="s">
        <v>280</v>
      </c>
      <c r="AD54" s="8"/>
      <c r="AE54" s="8"/>
      <c r="AF54" s="8"/>
      <c r="AG54" s="6"/>
      <c r="AH54" s="181"/>
      <c r="AI54" s="181"/>
      <c r="AJ54" s="181"/>
      <c r="AK54" s="181"/>
      <c r="AL54" s="182"/>
      <c r="AM54" s="182"/>
      <c r="AN54" s="182"/>
      <c r="AO54" s="182"/>
      <c r="AP54" s="6"/>
      <c r="AQ54" s="6"/>
      <c r="AR54" s="6"/>
      <c r="AS54" s="6"/>
      <c r="AT54" s="6"/>
      <c r="AU54" s="6"/>
      <c r="AV54" s="6" t="s">
        <v>307</v>
      </c>
      <c r="AW54" s="6"/>
      <c r="AX54" s="6" t="s">
        <v>308</v>
      </c>
      <c r="AY54" s="141" t="s">
        <v>76</v>
      </c>
      <c r="AZ54" s="80" t="s">
        <v>309</v>
      </c>
      <c r="BA54" s="132" t="s">
        <v>310</v>
      </c>
      <c r="BB54" s="142" t="s">
        <v>311</v>
      </c>
      <c r="BC54" s="189" t="s">
        <v>73</v>
      </c>
    </row>
    <row r="55" spans="1:56" customFormat="1" ht="15.75" customHeight="1" x14ac:dyDescent="0.25">
      <c r="A55" s="184"/>
      <c r="B55" s="7" t="s">
        <v>129</v>
      </c>
      <c r="C55" s="143" t="s">
        <v>165</v>
      </c>
      <c r="D55" s="163" t="s">
        <v>166</v>
      </c>
      <c r="E55" s="145" t="s">
        <v>328</v>
      </c>
      <c r="F55" s="145" t="s">
        <v>96</v>
      </c>
      <c r="G55" s="145" t="s">
        <v>89</v>
      </c>
      <c r="H55" s="164"/>
      <c r="I55" s="145"/>
      <c r="J55" s="46" t="s">
        <v>329</v>
      </c>
      <c r="K55" s="34" t="s">
        <v>249</v>
      </c>
      <c r="L55" s="9"/>
      <c r="M55" s="147"/>
      <c r="N55" s="153"/>
      <c r="O55" s="6" t="s">
        <v>99</v>
      </c>
      <c r="P55" s="148" t="s">
        <v>153</v>
      </c>
      <c r="Q55" s="20" t="s">
        <v>96</v>
      </c>
      <c r="R55" s="148"/>
      <c r="S55" s="148"/>
      <c r="T55" s="148"/>
      <c r="U55" s="149" t="s">
        <v>167</v>
      </c>
      <c r="V55" s="21" t="s">
        <v>116</v>
      </c>
      <c r="W55" s="149"/>
      <c r="X55" s="149"/>
      <c r="Y55" s="149"/>
      <c r="Z55" s="34"/>
      <c r="AA55" s="147"/>
      <c r="AB55" s="150"/>
      <c r="AC55" s="82" t="s">
        <v>131</v>
      </c>
      <c r="AD55" s="150"/>
      <c r="AE55" s="150"/>
      <c r="AF55" s="150"/>
      <c r="AG55" s="34"/>
      <c r="AH55" s="83"/>
      <c r="AI55" s="83"/>
      <c r="AJ55" s="83"/>
      <c r="AK55" s="83"/>
      <c r="AL55" s="84"/>
      <c r="AM55" s="84"/>
      <c r="AN55" s="84"/>
      <c r="AO55" s="84"/>
      <c r="AP55" s="146" t="s">
        <v>329</v>
      </c>
      <c r="AQ55" s="147">
        <v>68</v>
      </c>
      <c r="AR55" s="178"/>
      <c r="AS55" s="147" t="s">
        <v>100</v>
      </c>
      <c r="AT55" s="154" t="s">
        <v>134</v>
      </c>
      <c r="AU55" s="154" t="s">
        <v>135</v>
      </c>
      <c r="AV55" s="178"/>
      <c r="AW55" s="154" t="s">
        <v>330</v>
      </c>
      <c r="AX55" s="147"/>
      <c r="AY55" s="130" t="s">
        <v>20</v>
      </c>
      <c r="AZ55" s="155" t="s">
        <v>331</v>
      </c>
      <c r="BA55" s="156" t="s">
        <v>171</v>
      </c>
      <c r="BB55" s="42" t="s">
        <v>332</v>
      </c>
      <c r="BC55" s="190" t="s">
        <v>73</v>
      </c>
    </row>
    <row r="56" spans="1:56" customFormat="1" ht="15.75" customHeight="1" x14ac:dyDescent="0.25">
      <c r="A56" s="184"/>
      <c r="B56" s="7" t="s">
        <v>129</v>
      </c>
      <c r="C56" s="143" t="s">
        <v>173</v>
      </c>
      <c r="D56" s="176" t="s">
        <v>174</v>
      </c>
      <c r="E56" s="145" t="s">
        <v>333</v>
      </c>
      <c r="F56" s="145" t="s">
        <v>96</v>
      </c>
      <c r="G56" s="145" t="s">
        <v>89</v>
      </c>
      <c r="H56" s="164"/>
      <c r="I56" s="145"/>
      <c r="J56" s="46">
        <v>1799</v>
      </c>
      <c r="K56" s="34" t="s">
        <v>249</v>
      </c>
      <c r="L56" s="9"/>
      <c r="M56" s="177"/>
      <c r="N56" s="153"/>
      <c r="O56" s="6" t="s">
        <v>99</v>
      </c>
      <c r="P56" s="148" t="s">
        <v>153</v>
      </c>
      <c r="Q56" s="20" t="s">
        <v>96</v>
      </c>
      <c r="R56" s="148"/>
      <c r="S56" s="148"/>
      <c r="T56" s="148"/>
      <c r="U56" s="149" t="s">
        <v>115</v>
      </c>
      <c r="V56" s="21" t="s">
        <v>116</v>
      </c>
      <c r="W56" s="149"/>
      <c r="X56" s="149"/>
      <c r="Y56" s="149"/>
      <c r="Z56" s="153"/>
      <c r="AA56" s="177"/>
      <c r="AB56" s="150"/>
      <c r="AC56" s="82" t="s">
        <v>131</v>
      </c>
      <c r="AD56" s="150"/>
      <c r="AE56" s="150"/>
      <c r="AF56" s="150"/>
      <c r="AG56" s="153"/>
      <c r="AH56" s="165"/>
      <c r="AI56" s="165"/>
      <c r="AJ56" s="165"/>
      <c r="AK56" s="165"/>
      <c r="AL56" s="166"/>
      <c r="AM56" s="166"/>
      <c r="AN56" s="166"/>
      <c r="AO56" s="166"/>
      <c r="AP56" s="175">
        <v>1799</v>
      </c>
      <c r="AQ56" s="147">
        <v>62</v>
      </c>
      <c r="AR56" s="147"/>
      <c r="AS56" s="147" t="s">
        <v>100</v>
      </c>
      <c r="AT56" s="154" t="s">
        <v>134</v>
      </c>
      <c r="AU56" s="154" t="s">
        <v>135</v>
      </c>
      <c r="AV56" s="147"/>
      <c r="AW56" s="154" t="s">
        <v>131</v>
      </c>
      <c r="AX56" s="147"/>
      <c r="AY56" s="130" t="s">
        <v>20</v>
      </c>
      <c r="AZ56" s="155" t="s">
        <v>334</v>
      </c>
      <c r="BA56" s="156" t="s">
        <v>177</v>
      </c>
      <c r="BB56" s="42" t="s">
        <v>335</v>
      </c>
      <c r="BC56" s="190" t="s">
        <v>73</v>
      </c>
    </row>
    <row r="57" spans="1:56" customFormat="1" ht="15.75" customHeight="1" x14ac:dyDescent="0.25">
      <c r="A57" s="184"/>
      <c r="B57" s="7" t="s">
        <v>129</v>
      </c>
      <c r="C57" s="109" t="s">
        <v>339</v>
      </c>
      <c r="D57" s="163" t="s">
        <v>340</v>
      </c>
      <c r="E57" s="5" t="s">
        <v>275</v>
      </c>
      <c r="F57" s="5" t="s">
        <v>96</v>
      </c>
      <c r="G57" s="5" t="s">
        <v>89</v>
      </c>
      <c r="H57" s="81" t="s">
        <v>341</v>
      </c>
      <c r="I57" s="5"/>
      <c r="J57" s="46" t="s">
        <v>342</v>
      </c>
      <c r="K57" s="34" t="s">
        <v>250</v>
      </c>
      <c r="L57" s="35"/>
      <c r="M57" s="6"/>
      <c r="N57" s="50"/>
      <c r="O57" s="6" t="s">
        <v>99</v>
      </c>
      <c r="P57" s="20" t="s">
        <v>110</v>
      </c>
      <c r="Q57" s="20" t="s">
        <v>96</v>
      </c>
      <c r="R57" s="20"/>
      <c r="S57" s="20"/>
      <c r="T57" s="20"/>
      <c r="U57" s="21" t="s">
        <v>343</v>
      </c>
      <c r="V57" s="21" t="s">
        <v>277</v>
      </c>
      <c r="W57" s="21"/>
      <c r="X57" s="21"/>
      <c r="Y57" s="21"/>
      <c r="Z57" s="34"/>
      <c r="AA57" s="6"/>
      <c r="AB57" s="8" t="s">
        <v>344</v>
      </c>
      <c r="AC57" s="82" t="s">
        <v>345</v>
      </c>
      <c r="AD57" s="8"/>
      <c r="AE57" s="8"/>
      <c r="AF57" s="8"/>
      <c r="AG57" s="34" t="s">
        <v>346</v>
      </c>
      <c r="AH57" s="83"/>
      <c r="AI57" s="83"/>
      <c r="AJ57" s="83"/>
      <c r="AK57" s="83"/>
      <c r="AL57" s="84"/>
      <c r="AM57" s="84"/>
      <c r="AN57" s="84"/>
      <c r="AO57" s="84"/>
      <c r="AP57" s="35" t="s">
        <v>342</v>
      </c>
      <c r="AQ57" s="9" t="s">
        <v>347</v>
      </c>
      <c r="AR57" s="6"/>
      <c r="AS57" s="6" t="s">
        <v>348</v>
      </c>
      <c r="AT57" s="154" t="s">
        <v>349</v>
      </c>
      <c r="AU57" s="154" t="s">
        <v>168</v>
      </c>
      <c r="AV57" s="6"/>
      <c r="AW57" s="154" t="s">
        <v>131</v>
      </c>
      <c r="AX57" s="6"/>
      <c r="AY57" s="130" t="s">
        <v>76</v>
      </c>
      <c r="AZ57" s="155" t="s">
        <v>350</v>
      </c>
      <c r="BA57" s="156" t="s">
        <v>351</v>
      </c>
      <c r="BB57" s="42" t="s">
        <v>352</v>
      </c>
      <c r="BC57" s="190" t="s">
        <v>73</v>
      </c>
    </row>
    <row r="58" spans="1:56" customFormat="1" ht="15.75" customHeight="1" x14ac:dyDescent="0.25">
      <c r="A58" s="184"/>
      <c r="B58" s="191" t="s">
        <v>537</v>
      </c>
      <c r="C58" s="144" t="s">
        <v>539</v>
      </c>
      <c r="D58" s="163" t="s">
        <v>542</v>
      </c>
      <c r="E58" s="145" t="s">
        <v>333</v>
      </c>
      <c r="F58" s="145" t="s">
        <v>96</v>
      </c>
      <c r="G58" s="145" t="s">
        <v>89</v>
      </c>
      <c r="H58" s="81" t="s">
        <v>540</v>
      </c>
      <c r="I58" s="5"/>
      <c r="J58" s="46">
        <v>1845</v>
      </c>
      <c r="K58" s="34"/>
      <c r="L58" s="35">
        <f>1845-52</f>
        <v>1793</v>
      </c>
      <c r="M58" s="6"/>
      <c r="N58" s="50"/>
      <c r="O58" s="6"/>
      <c r="P58" s="20" t="s">
        <v>110</v>
      </c>
      <c r="Q58" s="20" t="s">
        <v>96</v>
      </c>
      <c r="R58" s="20"/>
      <c r="S58" s="20"/>
      <c r="T58" s="20" t="s">
        <v>467</v>
      </c>
      <c r="U58" s="149" t="s">
        <v>115</v>
      </c>
      <c r="V58" s="21" t="s">
        <v>305</v>
      </c>
      <c r="W58" s="21"/>
      <c r="X58" s="21"/>
      <c r="Y58" s="21" t="s">
        <v>541</v>
      </c>
      <c r="Z58" s="34"/>
      <c r="AA58" s="6"/>
      <c r="AB58" s="8" t="s">
        <v>279</v>
      </c>
      <c r="AC58" s="8" t="s">
        <v>280</v>
      </c>
      <c r="AD58" s="8"/>
      <c r="AE58" s="8"/>
      <c r="AF58" s="8"/>
      <c r="AG58" s="34" t="s">
        <v>346</v>
      </c>
      <c r="AH58" s="83"/>
      <c r="AI58" s="83"/>
      <c r="AJ58" s="83"/>
      <c r="AK58" s="83"/>
      <c r="AL58" s="84"/>
      <c r="AM58" s="84"/>
      <c r="AN58" s="84"/>
      <c r="AO58" s="84"/>
      <c r="AP58" s="35"/>
      <c r="AQ58" s="9"/>
      <c r="AR58" s="6"/>
      <c r="AS58" s="6"/>
      <c r="AT58" s="154"/>
      <c r="AU58" s="154"/>
      <c r="AV58" s="6"/>
      <c r="AW58" s="154"/>
      <c r="AX58" s="6"/>
      <c r="AY58" s="130" t="s">
        <v>76</v>
      </c>
      <c r="AZ58" s="155"/>
      <c r="BA58" s="156"/>
      <c r="BB58" s="42"/>
      <c r="BC58" s="272" t="s">
        <v>538</v>
      </c>
      <c r="BD58" t="s">
        <v>73</v>
      </c>
    </row>
    <row r="59" spans="1:56" x14ac:dyDescent="0.25">
      <c r="J59" s="280"/>
    </row>
    <row r="60" spans="1:56" s="18" customFormat="1" ht="15.95" customHeight="1" x14ac:dyDescent="0.25">
      <c r="A60" s="184"/>
      <c r="B60" s="185" t="s">
        <v>92</v>
      </c>
      <c r="C60" s="186" t="s">
        <v>256</v>
      </c>
      <c r="D60" s="109" t="s">
        <v>257</v>
      </c>
      <c r="E60" s="38" t="s">
        <v>258</v>
      </c>
      <c r="F60" s="38" t="s">
        <v>96</v>
      </c>
      <c r="G60" s="200" t="s">
        <v>90</v>
      </c>
      <c r="H60" s="201"/>
      <c r="I60" s="201"/>
      <c r="J60" s="274" t="s">
        <v>259</v>
      </c>
      <c r="K60" s="78" t="s">
        <v>260</v>
      </c>
      <c r="L60" s="202"/>
      <c r="M60" s="124"/>
      <c r="N60" s="32" t="s">
        <v>261</v>
      </c>
      <c r="O60" s="125" t="s">
        <v>99</v>
      </c>
      <c r="P60" s="39" t="s">
        <v>122</v>
      </c>
      <c r="Q60" s="39" t="s">
        <v>96</v>
      </c>
      <c r="R60" s="39"/>
      <c r="S60" s="39"/>
      <c r="T60" s="39"/>
      <c r="U60" s="40" t="s">
        <v>251</v>
      </c>
      <c r="V60" s="40" t="s">
        <v>116</v>
      </c>
      <c r="W60" s="40"/>
      <c r="X60" s="40"/>
      <c r="Y60" s="40"/>
      <c r="Z60" s="204"/>
      <c r="AA60" s="124"/>
      <c r="AB60" s="79"/>
      <c r="AC60" s="79"/>
      <c r="AD60" s="79"/>
      <c r="AE60" s="79"/>
      <c r="AF60" s="79"/>
      <c r="AG60" s="32"/>
      <c r="AH60" s="205"/>
      <c r="AI60" s="205"/>
      <c r="AJ60" s="205"/>
      <c r="AK60" s="205"/>
      <c r="AL60" s="206"/>
      <c r="AM60" s="206"/>
      <c r="AN60" s="206"/>
      <c r="AO60" s="206"/>
      <c r="AP60" s="128"/>
      <c r="AQ60" s="128"/>
      <c r="AR60" s="207"/>
      <c r="AS60" s="207"/>
      <c r="AT60" s="207"/>
      <c r="AU60" s="207"/>
      <c r="AV60" s="207"/>
      <c r="AW60" s="204"/>
      <c r="AX60" s="204"/>
      <c r="AY60" s="130" t="s">
        <v>20</v>
      </c>
      <c r="AZ60" s="131" t="s">
        <v>262</v>
      </c>
      <c r="BA60" s="132" t="s">
        <v>254</v>
      </c>
      <c r="BB60" s="133" t="s">
        <v>263</v>
      </c>
      <c r="BC60" s="188" t="s">
        <v>73</v>
      </c>
    </row>
    <row r="61" spans="1:56" x14ac:dyDescent="0.25">
      <c r="E61" s="193"/>
      <c r="F61" s="193"/>
      <c r="H61" s="193"/>
      <c r="I61" s="193"/>
      <c r="J61" s="280"/>
      <c r="K61" s="193"/>
      <c r="L61" s="193"/>
      <c r="M61" s="193"/>
      <c r="N61" s="193"/>
      <c r="O61" s="193"/>
      <c r="P61" s="193"/>
      <c r="Q61" s="193"/>
      <c r="R61" s="193"/>
      <c r="S61" s="193"/>
      <c r="T61" s="193"/>
      <c r="U61" s="193"/>
      <c r="V61" s="193"/>
      <c r="W61" s="193"/>
      <c r="X61" s="193"/>
      <c r="Y61" s="193"/>
      <c r="Z61" s="193"/>
      <c r="AA61" s="193"/>
      <c r="AB61" s="193"/>
      <c r="AC61" s="193"/>
    </row>
    <row r="62" spans="1:56" s="18" customFormat="1" ht="15.95" customHeight="1" x14ac:dyDescent="0.25">
      <c r="A62" s="184"/>
      <c r="B62" s="185" t="s">
        <v>92</v>
      </c>
      <c r="C62" s="186" t="s">
        <v>264</v>
      </c>
      <c r="D62" s="109" t="s">
        <v>265</v>
      </c>
      <c r="E62" s="38" t="s">
        <v>266</v>
      </c>
      <c r="F62" s="38" t="s">
        <v>96</v>
      </c>
      <c r="G62" s="200" t="s">
        <v>89</v>
      </c>
      <c r="H62" s="201"/>
      <c r="I62" s="201"/>
      <c r="J62" s="274" t="s">
        <v>267</v>
      </c>
      <c r="K62" s="78" t="s">
        <v>268</v>
      </c>
      <c r="L62" s="202"/>
      <c r="M62" s="124"/>
      <c r="N62" s="32" t="s">
        <v>268</v>
      </c>
      <c r="O62" s="125" t="s">
        <v>99</v>
      </c>
      <c r="P62" s="39" t="s">
        <v>122</v>
      </c>
      <c r="Q62" s="39" t="s">
        <v>96</v>
      </c>
      <c r="R62" s="39"/>
      <c r="S62" s="39"/>
      <c r="T62" s="39"/>
      <c r="U62" s="40" t="s">
        <v>251</v>
      </c>
      <c r="V62" s="40" t="s">
        <v>269</v>
      </c>
      <c r="W62" s="40"/>
      <c r="X62" s="40"/>
      <c r="Y62" s="40"/>
      <c r="Z62" s="204"/>
      <c r="AA62" s="124"/>
      <c r="AB62" s="79"/>
      <c r="AC62" s="79"/>
      <c r="AD62" s="79"/>
      <c r="AE62" s="79"/>
      <c r="AF62" s="79"/>
      <c r="AG62" s="32"/>
      <c r="AH62" s="205"/>
      <c r="AI62" s="205"/>
      <c r="AJ62" s="205"/>
      <c r="AK62" s="205"/>
      <c r="AL62" s="206"/>
      <c r="AM62" s="206"/>
      <c r="AN62" s="206"/>
      <c r="AO62" s="206"/>
      <c r="AP62" s="128"/>
      <c r="AQ62" s="128"/>
      <c r="AR62" s="207"/>
      <c r="AS62" s="207"/>
      <c r="AT62" s="208"/>
      <c r="AU62" s="207"/>
      <c r="AV62" s="207"/>
      <c r="AW62" s="204"/>
      <c r="AX62" s="204" t="s">
        <v>270</v>
      </c>
      <c r="AY62" s="130" t="s">
        <v>20</v>
      </c>
      <c r="AZ62" s="131" t="s">
        <v>271</v>
      </c>
      <c r="BA62" s="132" t="s">
        <v>254</v>
      </c>
      <c r="BB62" s="133" t="s">
        <v>272</v>
      </c>
      <c r="BC62" s="188" t="s">
        <v>73</v>
      </c>
    </row>
    <row r="63" spans="1:56" customFormat="1" ht="15.75" customHeight="1" x14ac:dyDescent="0.25">
      <c r="A63" s="184"/>
      <c r="B63" s="134" t="s">
        <v>107</v>
      </c>
      <c r="C63" s="135" t="s">
        <v>283</v>
      </c>
      <c r="D63" s="135" t="s">
        <v>284</v>
      </c>
      <c r="E63" s="5" t="s">
        <v>285</v>
      </c>
      <c r="F63" s="5" t="s">
        <v>96</v>
      </c>
      <c r="G63" s="136" t="s">
        <v>89</v>
      </c>
      <c r="H63" s="136"/>
      <c r="I63" s="136"/>
      <c r="J63" s="46" t="s">
        <v>286</v>
      </c>
      <c r="K63" s="137"/>
      <c r="L63" s="6">
        <v>1804</v>
      </c>
      <c r="M63" s="137"/>
      <c r="N63" s="137"/>
      <c r="O63" s="6" t="s">
        <v>99</v>
      </c>
      <c r="P63" s="20" t="s">
        <v>110</v>
      </c>
      <c r="Q63" s="20" t="s">
        <v>96</v>
      </c>
      <c r="R63" s="20"/>
      <c r="S63" s="20"/>
      <c r="T63" s="20"/>
      <c r="U63" s="21" t="s">
        <v>115</v>
      </c>
      <c r="V63" s="21" t="s">
        <v>277</v>
      </c>
      <c r="W63" s="21"/>
      <c r="X63" s="21"/>
      <c r="Y63" s="21"/>
      <c r="Z63" s="6" t="s">
        <v>113</v>
      </c>
      <c r="AA63" s="271" t="s">
        <v>287</v>
      </c>
      <c r="AB63" s="138" t="s">
        <v>288</v>
      </c>
      <c r="AC63" s="8" t="s">
        <v>289</v>
      </c>
      <c r="AD63" s="8"/>
      <c r="AE63" s="8"/>
      <c r="AF63" s="8"/>
      <c r="AG63" s="137"/>
      <c r="AH63" s="139"/>
      <c r="AI63" s="139"/>
      <c r="AJ63" s="139"/>
      <c r="AK63" s="139"/>
      <c r="AL63" s="140"/>
      <c r="AM63" s="140"/>
      <c r="AN63" s="140"/>
      <c r="AO63" s="140"/>
      <c r="AP63" s="137"/>
      <c r="AQ63" s="137"/>
      <c r="AR63" s="137"/>
      <c r="AS63" s="137"/>
      <c r="AT63" s="137"/>
      <c r="AU63" s="137"/>
      <c r="AV63" s="6"/>
      <c r="AW63" s="137"/>
      <c r="AX63" s="137"/>
      <c r="AY63" s="141" t="s">
        <v>76</v>
      </c>
      <c r="AZ63" s="80" t="s">
        <v>290</v>
      </c>
      <c r="BA63" s="132" t="s">
        <v>118</v>
      </c>
      <c r="BB63" s="142" t="s">
        <v>291</v>
      </c>
      <c r="BC63" s="189" t="s">
        <v>73</v>
      </c>
    </row>
    <row r="64" spans="1:56" customFormat="1" ht="15.75" customHeight="1" x14ac:dyDescent="0.25">
      <c r="A64" s="184"/>
      <c r="B64" s="134" t="s">
        <v>299</v>
      </c>
      <c r="C64" s="33" t="s">
        <v>312</v>
      </c>
      <c r="D64" s="33" t="s">
        <v>313</v>
      </c>
      <c r="E64" s="5" t="s">
        <v>285</v>
      </c>
      <c r="F64" s="5" t="s">
        <v>96</v>
      </c>
      <c r="G64" s="5" t="s">
        <v>89</v>
      </c>
      <c r="H64" s="5" t="s">
        <v>314</v>
      </c>
      <c r="I64" s="5" t="s">
        <v>304</v>
      </c>
      <c r="J64" s="46" t="s">
        <v>286</v>
      </c>
      <c r="K64" s="209"/>
      <c r="L64" s="6">
        <v>1804</v>
      </c>
      <c r="M64" s="6"/>
      <c r="N64" s="6"/>
      <c r="O64" s="6"/>
      <c r="P64" s="20" t="s">
        <v>122</v>
      </c>
      <c r="Q64" s="20" t="s">
        <v>96</v>
      </c>
      <c r="R64" s="20"/>
      <c r="S64" s="20"/>
      <c r="T64" s="20"/>
      <c r="U64" s="21" t="s">
        <v>251</v>
      </c>
      <c r="V64" s="21" t="s">
        <v>305</v>
      </c>
      <c r="W64" s="21"/>
      <c r="X64" s="21"/>
      <c r="Y64" s="21"/>
      <c r="Z64" s="6" t="s">
        <v>315</v>
      </c>
      <c r="AA64" s="6" t="s">
        <v>287</v>
      </c>
      <c r="AB64" s="8" t="s">
        <v>288</v>
      </c>
      <c r="AC64" s="8" t="s">
        <v>289</v>
      </c>
      <c r="AD64" s="8"/>
      <c r="AE64" s="8"/>
      <c r="AF64" s="8"/>
      <c r="AG64" s="6"/>
      <c r="AH64" s="181"/>
      <c r="AI64" s="181"/>
      <c r="AJ64" s="181"/>
      <c r="AK64" s="181"/>
      <c r="AL64" s="182"/>
      <c r="AM64" s="182"/>
      <c r="AN64" s="182"/>
      <c r="AO64" s="182"/>
      <c r="AP64" s="6"/>
      <c r="AQ64" s="6"/>
      <c r="AR64" s="6"/>
      <c r="AS64" s="6"/>
      <c r="AT64" s="6"/>
      <c r="AU64" s="6"/>
      <c r="AV64" s="6" t="s">
        <v>307</v>
      </c>
      <c r="AW64" s="6"/>
      <c r="AX64" s="6" t="s">
        <v>316</v>
      </c>
      <c r="AY64" s="141" t="s">
        <v>76</v>
      </c>
      <c r="AZ64" s="80" t="s">
        <v>317</v>
      </c>
      <c r="BA64" s="132" t="s">
        <v>318</v>
      </c>
      <c r="BB64" s="142" t="s">
        <v>319</v>
      </c>
      <c r="BC64" s="189" t="s">
        <v>73</v>
      </c>
    </row>
    <row r="65" spans="1:56" customFormat="1" ht="15.75" customHeight="1" x14ac:dyDescent="0.25">
      <c r="A65" s="184"/>
      <c r="B65" s="134" t="s">
        <v>107</v>
      </c>
      <c r="C65" s="135" t="s">
        <v>292</v>
      </c>
      <c r="D65" s="135" t="s">
        <v>293</v>
      </c>
      <c r="E65" s="5" t="s">
        <v>285</v>
      </c>
      <c r="F65" s="5" t="s">
        <v>96</v>
      </c>
      <c r="G65" s="136" t="s">
        <v>89</v>
      </c>
      <c r="H65" s="136"/>
      <c r="I65" s="136"/>
      <c r="J65" s="46" t="s">
        <v>294</v>
      </c>
      <c r="K65" s="137"/>
      <c r="L65" s="6">
        <v>1808</v>
      </c>
      <c r="M65" s="137"/>
      <c r="N65" s="137"/>
      <c r="O65" s="6" t="s">
        <v>99</v>
      </c>
      <c r="P65" s="20" t="s">
        <v>110</v>
      </c>
      <c r="Q65" s="20" t="s">
        <v>96</v>
      </c>
      <c r="R65" s="20"/>
      <c r="S65" s="20"/>
      <c r="T65" s="20"/>
      <c r="U65" s="21" t="s">
        <v>115</v>
      </c>
      <c r="V65" s="21" t="s">
        <v>277</v>
      </c>
      <c r="W65" s="21"/>
      <c r="X65" s="21"/>
      <c r="Y65" s="21"/>
      <c r="Z65" s="6" t="s">
        <v>113</v>
      </c>
      <c r="AA65" s="271" t="s">
        <v>295</v>
      </c>
      <c r="AB65" s="138" t="s">
        <v>296</v>
      </c>
      <c r="AC65" s="8" t="s">
        <v>196</v>
      </c>
      <c r="AD65" s="8"/>
      <c r="AE65" s="8"/>
      <c r="AF65" s="8"/>
      <c r="AG65" s="137"/>
      <c r="AH65" s="139"/>
      <c r="AI65" s="139"/>
      <c r="AJ65" s="139"/>
      <c r="AK65" s="139"/>
      <c r="AL65" s="140"/>
      <c r="AM65" s="140"/>
      <c r="AN65" s="140"/>
      <c r="AO65" s="140"/>
      <c r="AP65" s="137"/>
      <c r="AQ65" s="137"/>
      <c r="AR65" s="137"/>
      <c r="AS65" s="137"/>
      <c r="AT65" s="137"/>
      <c r="AU65" s="137"/>
      <c r="AV65" s="6"/>
      <c r="AW65" s="137"/>
      <c r="AX65" s="137"/>
      <c r="AY65" s="141" t="s">
        <v>76</v>
      </c>
      <c r="AZ65" s="80" t="s">
        <v>297</v>
      </c>
      <c r="BA65" s="132" t="s">
        <v>118</v>
      </c>
      <c r="BB65" s="142" t="s">
        <v>298</v>
      </c>
      <c r="BC65" s="189" t="s">
        <v>73</v>
      </c>
    </row>
    <row r="66" spans="1:56" customFormat="1" ht="15.75" customHeight="1" x14ac:dyDescent="0.25">
      <c r="A66" s="184"/>
      <c r="B66" s="134" t="s">
        <v>299</v>
      </c>
      <c r="C66" s="33" t="s">
        <v>320</v>
      </c>
      <c r="D66" s="33" t="s">
        <v>321</v>
      </c>
      <c r="E66" s="5" t="s">
        <v>285</v>
      </c>
      <c r="F66" s="5" t="s">
        <v>96</v>
      </c>
      <c r="G66" s="5" t="s">
        <v>89</v>
      </c>
      <c r="H66" s="5" t="s">
        <v>322</v>
      </c>
      <c r="I66" s="5" t="s">
        <v>304</v>
      </c>
      <c r="J66" s="46" t="s">
        <v>294</v>
      </c>
      <c r="K66" s="209"/>
      <c r="L66" s="6">
        <v>1808</v>
      </c>
      <c r="M66" s="6"/>
      <c r="N66" s="6"/>
      <c r="O66" s="6"/>
      <c r="P66" s="20" t="s">
        <v>122</v>
      </c>
      <c r="Q66" s="20" t="s">
        <v>96</v>
      </c>
      <c r="R66" s="20"/>
      <c r="S66" s="20"/>
      <c r="T66" s="20"/>
      <c r="U66" s="21" t="s">
        <v>251</v>
      </c>
      <c r="V66" s="21" t="s">
        <v>305</v>
      </c>
      <c r="W66" s="21"/>
      <c r="X66" s="21"/>
      <c r="Y66" s="21"/>
      <c r="Z66" s="6" t="s">
        <v>323</v>
      </c>
      <c r="AA66" s="6" t="s">
        <v>295</v>
      </c>
      <c r="AB66" s="8" t="s">
        <v>324</v>
      </c>
      <c r="AC66" s="8" t="s">
        <v>196</v>
      </c>
      <c r="AD66" s="8"/>
      <c r="AE66" s="8"/>
      <c r="AF66" s="8"/>
      <c r="AG66" s="6"/>
      <c r="AH66" s="181"/>
      <c r="AI66" s="181"/>
      <c r="AJ66" s="181"/>
      <c r="AK66" s="181"/>
      <c r="AL66" s="182"/>
      <c r="AM66" s="182"/>
      <c r="AN66" s="182"/>
      <c r="AO66" s="182"/>
      <c r="AP66" s="6"/>
      <c r="AQ66" s="6"/>
      <c r="AR66" s="6"/>
      <c r="AS66" s="6"/>
      <c r="AT66" s="6"/>
      <c r="AU66" s="6"/>
      <c r="AV66" s="6" t="s">
        <v>307</v>
      </c>
      <c r="AW66" s="6"/>
      <c r="AX66" s="6" t="s">
        <v>316</v>
      </c>
      <c r="AY66" s="141" t="s">
        <v>76</v>
      </c>
      <c r="AZ66" s="80" t="s">
        <v>325</v>
      </c>
      <c r="BA66" s="132" t="s">
        <v>326</v>
      </c>
      <c r="BB66" s="142" t="s">
        <v>327</v>
      </c>
      <c r="BC66" s="189" t="s">
        <v>73</v>
      </c>
    </row>
    <row r="67" spans="1:56" customFormat="1" ht="15.75" customHeight="1" x14ac:dyDescent="0.25">
      <c r="A67" s="184"/>
      <c r="B67" s="7" t="s">
        <v>129</v>
      </c>
      <c r="C67" s="143" t="s">
        <v>173</v>
      </c>
      <c r="D67" s="176" t="s">
        <v>174</v>
      </c>
      <c r="E67" s="145" t="s">
        <v>285</v>
      </c>
      <c r="F67" s="145" t="s">
        <v>96</v>
      </c>
      <c r="G67" s="145" t="s">
        <v>89</v>
      </c>
      <c r="H67" s="164"/>
      <c r="I67" s="145"/>
      <c r="J67" s="46">
        <v>1799</v>
      </c>
      <c r="K67" s="199" t="s">
        <v>336</v>
      </c>
      <c r="L67" s="9"/>
      <c r="M67" s="177"/>
      <c r="N67" s="153"/>
      <c r="O67" s="6" t="s">
        <v>99</v>
      </c>
      <c r="P67" s="148" t="s">
        <v>153</v>
      </c>
      <c r="Q67" s="20" t="s">
        <v>96</v>
      </c>
      <c r="R67" s="148"/>
      <c r="S67" s="148"/>
      <c r="T67" s="148"/>
      <c r="U67" s="149" t="s">
        <v>115</v>
      </c>
      <c r="V67" s="21" t="s">
        <v>116</v>
      </c>
      <c r="W67" s="149"/>
      <c r="X67" s="149"/>
      <c r="Y67" s="149"/>
      <c r="Z67" s="153"/>
      <c r="AA67" s="177"/>
      <c r="AB67" s="150"/>
      <c r="AC67" s="82" t="s">
        <v>131</v>
      </c>
      <c r="AD67" s="150"/>
      <c r="AE67" s="150"/>
      <c r="AF67" s="150"/>
      <c r="AG67" s="153"/>
      <c r="AH67" s="165"/>
      <c r="AI67" s="165"/>
      <c r="AJ67" s="165"/>
      <c r="AK67" s="165"/>
      <c r="AL67" s="166"/>
      <c r="AM67" s="166"/>
      <c r="AN67" s="166"/>
      <c r="AO67" s="166"/>
      <c r="AP67" s="175">
        <v>1799</v>
      </c>
      <c r="AQ67" s="147">
        <v>62</v>
      </c>
      <c r="AR67" s="147"/>
      <c r="AS67" s="147" t="s">
        <v>100</v>
      </c>
      <c r="AT67" s="154" t="s">
        <v>134</v>
      </c>
      <c r="AU67" s="154" t="s">
        <v>135</v>
      </c>
      <c r="AV67" s="147"/>
      <c r="AW67" s="154" t="s">
        <v>131</v>
      </c>
      <c r="AX67" s="147"/>
      <c r="AY67" s="130" t="s">
        <v>20</v>
      </c>
      <c r="AZ67" s="155" t="s">
        <v>337</v>
      </c>
      <c r="BA67" s="156" t="s">
        <v>177</v>
      </c>
      <c r="BB67" s="42" t="s">
        <v>338</v>
      </c>
      <c r="BC67" s="190" t="s">
        <v>73</v>
      </c>
    </row>
    <row r="68" spans="1:56" customFormat="1" ht="15.75" customHeight="1" x14ac:dyDescent="0.25">
      <c r="A68" s="184"/>
      <c r="B68" s="7" t="s">
        <v>129</v>
      </c>
      <c r="C68" s="109" t="s">
        <v>353</v>
      </c>
      <c r="D68" s="163" t="s">
        <v>354</v>
      </c>
      <c r="E68" s="5" t="s">
        <v>285</v>
      </c>
      <c r="F68" s="5" t="s">
        <v>96</v>
      </c>
      <c r="G68" s="5" t="s">
        <v>89</v>
      </c>
      <c r="H68" s="81" t="s">
        <v>355</v>
      </c>
      <c r="I68" s="5"/>
      <c r="J68" s="46" t="s">
        <v>342</v>
      </c>
      <c r="K68" s="34" t="s">
        <v>336</v>
      </c>
      <c r="L68" s="35"/>
      <c r="M68" s="6"/>
      <c r="N68" s="50"/>
      <c r="O68" s="6" t="s">
        <v>99</v>
      </c>
      <c r="P68" s="20" t="s">
        <v>110</v>
      </c>
      <c r="Q68" s="20" t="s">
        <v>96</v>
      </c>
      <c r="R68" s="20"/>
      <c r="S68" s="20"/>
      <c r="T68" s="20"/>
      <c r="U68" s="21" t="s">
        <v>343</v>
      </c>
      <c r="V68" s="21" t="s">
        <v>277</v>
      </c>
      <c r="W68" s="21"/>
      <c r="X68" s="21"/>
      <c r="Y68" s="21"/>
      <c r="Z68" s="34"/>
      <c r="AA68" s="6"/>
      <c r="AB68" s="8" t="s">
        <v>356</v>
      </c>
      <c r="AC68" s="82" t="s">
        <v>196</v>
      </c>
      <c r="AD68" s="8"/>
      <c r="AE68" s="8"/>
      <c r="AF68" s="8"/>
      <c r="AG68" s="34" t="s">
        <v>357</v>
      </c>
      <c r="AH68" s="83"/>
      <c r="AI68" s="83"/>
      <c r="AJ68" s="83"/>
      <c r="AK68" s="83"/>
      <c r="AL68" s="84"/>
      <c r="AM68" s="84"/>
      <c r="AN68" s="84"/>
      <c r="AO68" s="84"/>
      <c r="AP68" s="35" t="s">
        <v>342</v>
      </c>
      <c r="AQ68" s="9" t="s">
        <v>358</v>
      </c>
      <c r="AR68" s="6"/>
      <c r="AS68" s="6" t="s">
        <v>359</v>
      </c>
      <c r="AT68" s="154" t="s">
        <v>349</v>
      </c>
      <c r="AU68" s="154" t="s">
        <v>168</v>
      </c>
      <c r="AV68" s="6"/>
      <c r="AW68" s="154" t="s">
        <v>131</v>
      </c>
      <c r="AX68" s="6"/>
      <c r="AY68" s="130" t="s">
        <v>76</v>
      </c>
      <c r="AZ68" s="155" t="s">
        <v>360</v>
      </c>
      <c r="BA68" s="156" t="s">
        <v>351</v>
      </c>
      <c r="BB68" s="42" t="s">
        <v>361</v>
      </c>
      <c r="BC68" s="190" t="s">
        <v>73</v>
      </c>
    </row>
    <row r="69" spans="1:56" customFormat="1" ht="15.75" customHeight="1" x14ac:dyDescent="0.25">
      <c r="A69" s="184"/>
      <c r="B69" s="191" t="s">
        <v>537</v>
      </c>
      <c r="C69" s="144" t="s">
        <v>554</v>
      </c>
      <c r="D69" s="163" t="s">
        <v>557</v>
      </c>
      <c r="E69" s="5" t="s">
        <v>285</v>
      </c>
      <c r="F69" s="145" t="s">
        <v>96</v>
      </c>
      <c r="G69" s="145" t="s">
        <v>89</v>
      </c>
      <c r="H69" s="81" t="s">
        <v>555</v>
      </c>
      <c r="I69" s="5"/>
      <c r="J69" s="46">
        <v>1851</v>
      </c>
      <c r="K69" s="34"/>
      <c r="L69" s="35">
        <f>1851-53</f>
        <v>1798</v>
      </c>
      <c r="M69" s="6"/>
      <c r="N69" s="50"/>
      <c r="O69" s="6"/>
      <c r="P69" s="20" t="s">
        <v>110</v>
      </c>
      <c r="Q69" s="20" t="s">
        <v>96</v>
      </c>
      <c r="R69" s="20"/>
      <c r="S69" s="20"/>
      <c r="T69" s="20" t="s">
        <v>467</v>
      </c>
      <c r="U69" s="149" t="s">
        <v>115</v>
      </c>
      <c r="V69" s="21" t="s">
        <v>305</v>
      </c>
      <c r="W69" s="21"/>
      <c r="X69" s="21"/>
      <c r="Y69" s="21" t="s">
        <v>467</v>
      </c>
      <c r="Z69" s="34"/>
      <c r="AA69" s="6"/>
      <c r="AB69" s="8" t="s">
        <v>556</v>
      </c>
      <c r="AC69" s="8" t="s">
        <v>196</v>
      </c>
      <c r="AD69" s="8"/>
      <c r="AE69" s="8"/>
      <c r="AF69" s="8"/>
      <c r="AG69" s="34" t="s">
        <v>357</v>
      </c>
      <c r="AH69" s="83"/>
      <c r="AI69" s="83"/>
      <c r="AJ69" s="83"/>
      <c r="AK69" s="83"/>
      <c r="AL69" s="84"/>
      <c r="AM69" s="84"/>
      <c r="AN69" s="84"/>
      <c r="AO69" s="84"/>
      <c r="AP69" s="35"/>
      <c r="AQ69" s="9"/>
      <c r="AR69" s="6"/>
      <c r="AS69" s="6"/>
      <c r="AT69" s="154"/>
      <c r="AU69" s="154"/>
      <c r="AV69" s="6"/>
      <c r="AW69" s="154"/>
      <c r="AX69" s="6"/>
      <c r="AY69" s="130" t="s">
        <v>76</v>
      </c>
      <c r="AZ69" s="155"/>
      <c r="BA69" s="156"/>
      <c r="BB69" s="42"/>
      <c r="BC69" s="272" t="s">
        <v>553</v>
      </c>
      <c r="BD69" t="s">
        <v>73</v>
      </c>
    </row>
    <row r="70" spans="1:56" s="113" customFormat="1" ht="15.75" customHeight="1" x14ac:dyDescent="0.25">
      <c r="A70" s="17" t="s">
        <v>50</v>
      </c>
      <c r="B70" s="37"/>
      <c r="C70" s="22"/>
      <c r="D70" s="22"/>
      <c r="E70" s="36"/>
      <c r="F70" s="37"/>
      <c r="G70" s="36"/>
      <c r="H70" s="22"/>
      <c r="I70" s="22"/>
      <c r="J70" s="278"/>
      <c r="K70" s="22"/>
      <c r="L70" s="22"/>
      <c r="M70" s="22"/>
      <c r="N70" s="22"/>
      <c r="O70" s="22"/>
      <c r="AH70" s="2"/>
      <c r="AI70" s="2"/>
      <c r="AJ70" s="2"/>
      <c r="AK70" s="2"/>
      <c r="AL70" s="2"/>
      <c r="AM70" s="2"/>
      <c r="AN70" s="2"/>
      <c r="AO70" s="2"/>
      <c r="BB70" s="118"/>
    </row>
    <row r="71" spans="1:56" customFormat="1" ht="15.75" customHeight="1" x14ac:dyDescent="0.25">
      <c r="A71" s="184"/>
      <c r="B71" s="134" t="s">
        <v>107</v>
      </c>
      <c r="C71" s="135" t="s">
        <v>478</v>
      </c>
      <c r="D71" s="135" t="s">
        <v>479</v>
      </c>
      <c r="E71" s="5" t="s">
        <v>125</v>
      </c>
      <c r="F71" s="5" t="s">
        <v>126</v>
      </c>
      <c r="G71" s="136" t="s">
        <v>90</v>
      </c>
      <c r="H71" s="136"/>
      <c r="I71" s="136"/>
      <c r="J71" s="46" t="s">
        <v>480</v>
      </c>
      <c r="K71" s="137"/>
      <c r="L71" s="6">
        <v>1773</v>
      </c>
      <c r="M71" s="137"/>
      <c r="N71" s="137"/>
      <c r="O71" s="6" t="s">
        <v>99</v>
      </c>
      <c r="P71" s="20" t="s">
        <v>481</v>
      </c>
      <c r="Q71" s="20" t="s">
        <v>126</v>
      </c>
      <c r="R71" s="20"/>
      <c r="S71" s="20"/>
      <c r="T71" s="20"/>
      <c r="U71" s="21" t="s">
        <v>482</v>
      </c>
      <c r="V71" s="21" t="s">
        <v>483</v>
      </c>
      <c r="W71" s="21"/>
      <c r="X71" s="21"/>
      <c r="Y71" s="21"/>
      <c r="Z71" s="6" t="s">
        <v>113</v>
      </c>
      <c r="AA71" s="6" t="s">
        <v>484</v>
      </c>
      <c r="AB71" s="138" t="s">
        <v>485</v>
      </c>
      <c r="AC71" s="8" t="s">
        <v>486</v>
      </c>
      <c r="AD71" s="8"/>
      <c r="AE71" s="8"/>
      <c r="AF71" s="8"/>
      <c r="AG71" s="137"/>
      <c r="AH71" s="139"/>
      <c r="AI71" s="139"/>
      <c r="AJ71" s="139"/>
      <c r="AK71" s="139"/>
      <c r="AL71" s="140"/>
      <c r="AM71" s="140"/>
      <c r="AN71" s="140"/>
      <c r="AO71" s="140"/>
      <c r="AP71" s="137"/>
      <c r="AQ71" s="137"/>
      <c r="AR71" s="137"/>
      <c r="AS71" s="137"/>
      <c r="AT71" s="137"/>
      <c r="AU71" s="137"/>
      <c r="AV71" s="6"/>
      <c r="AW71" s="137"/>
      <c r="AX71" s="137"/>
      <c r="AY71" s="141" t="s">
        <v>20</v>
      </c>
      <c r="AZ71" s="80" t="s">
        <v>487</v>
      </c>
      <c r="BA71" s="132" t="s">
        <v>118</v>
      </c>
      <c r="BB71" s="142" t="s">
        <v>488</v>
      </c>
      <c r="BC71" s="189" t="s">
        <v>73</v>
      </c>
    </row>
    <row r="72" spans="1:56" customFormat="1" ht="15.75" customHeight="1" x14ac:dyDescent="0.25">
      <c r="A72" s="184"/>
      <c r="B72" s="134" t="s">
        <v>107</v>
      </c>
      <c r="C72" s="135" t="s">
        <v>120</v>
      </c>
      <c r="D72" s="135" t="s">
        <v>121</v>
      </c>
      <c r="E72" s="5" t="s">
        <v>125</v>
      </c>
      <c r="F72" s="5" t="s">
        <v>126</v>
      </c>
      <c r="G72" s="136" t="s">
        <v>90</v>
      </c>
      <c r="H72" s="136"/>
      <c r="I72" s="136"/>
      <c r="J72" s="46" t="s">
        <v>123</v>
      </c>
      <c r="K72" s="137"/>
      <c r="L72" s="6">
        <v>1780</v>
      </c>
      <c r="M72" s="137"/>
      <c r="N72" s="137"/>
      <c r="O72" s="6" t="s">
        <v>99</v>
      </c>
      <c r="P72" s="20" t="s">
        <v>481</v>
      </c>
      <c r="Q72" s="20" t="s">
        <v>126</v>
      </c>
      <c r="R72" s="20"/>
      <c r="S72" s="20"/>
      <c r="T72" s="20"/>
      <c r="U72" s="21" t="s">
        <v>482</v>
      </c>
      <c r="V72" s="21" t="s">
        <v>483</v>
      </c>
      <c r="W72" s="21"/>
      <c r="X72" s="21"/>
      <c r="Y72" s="21"/>
      <c r="Z72" s="6" t="s">
        <v>113</v>
      </c>
      <c r="AA72" s="6" t="s">
        <v>124</v>
      </c>
      <c r="AB72" s="138" t="s">
        <v>122</v>
      </c>
      <c r="AC72" s="8" t="s">
        <v>96</v>
      </c>
      <c r="AD72" s="8"/>
      <c r="AE72" s="8"/>
      <c r="AF72" s="8"/>
      <c r="AG72" s="137"/>
      <c r="AH72" s="139"/>
      <c r="AI72" s="139"/>
      <c r="AJ72" s="139"/>
      <c r="AK72" s="139"/>
      <c r="AL72" s="140"/>
      <c r="AM72" s="140"/>
      <c r="AN72" s="140"/>
      <c r="AO72" s="140"/>
      <c r="AP72" s="137"/>
      <c r="AQ72" s="137"/>
      <c r="AR72" s="137"/>
      <c r="AS72" s="137"/>
      <c r="AT72" s="137"/>
      <c r="AU72" s="137"/>
      <c r="AV72" s="6"/>
      <c r="AW72" s="137"/>
      <c r="AX72" s="137"/>
      <c r="AY72" s="141" t="s">
        <v>20</v>
      </c>
      <c r="AZ72" s="80" t="s">
        <v>127</v>
      </c>
      <c r="BA72" s="132" t="s">
        <v>118</v>
      </c>
      <c r="BB72" s="142" t="s">
        <v>128</v>
      </c>
      <c r="BC72" s="189" t="s">
        <v>73</v>
      </c>
    </row>
    <row r="73" spans="1:56" customFormat="1" ht="15.75" customHeight="1" x14ac:dyDescent="0.25">
      <c r="A73" s="184"/>
      <c r="B73" s="7" t="s">
        <v>129</v>
      </c>
      <c r="C73" s="143" t="s">
        <v>489</v>
      </c>
      <c r="D73" s="163" t="s">
        <v>490</v>
      </c>
      <c r="E73" s="145" t="s">
        <v>125</v>
      </c>
      <c r="F73" s="145" t="s">
        <v>126</v>
      </c>
      <c r="G73" s="145" t="s">
        <v>90</v>
      </c>
      <c r="H73" s="164">
        <v>1</v>
      </c>
      <c r="I73" s="145"/>
      <c r="J73" s="46">
        <v>1773</v>
      </c>
      <c r="K73" s="153"/>
      <c r="L73" s="285">
        <v>1772</v>
      </c>
      <c r="M73" s="147"/>
      <c r="N73" s="147"/>
      <c r="O73" s="6" t="s">
        <v>99</v>
      </c>
      <c r="P73" s="148" t="s">
        <v>481</v>
      </c>
      <c r="Q73" s="20" t="s">
        <v>126</v>
      </c>
      <c r="R73" s="148"/>
      <c r="S73" s="148"/>
      <c r="T73" s="148"/>
      <c r="U73" s="149" t="s">
        <v>482</v>
      </c>
      <c r="V73" s="21" t="s">
        <v>483</v>
      </c>
      <c r="W73" s="149"/>
      <c r="X73" s="149"/>
      <c r="Y73" s="149"/>
      <c r="Z73" s="153"/>
      <c r="AA73" s="147"/>
      <c r="AB73" s="150"/>
      <c r="AC73" s="82" t="s">
        <v>131</v>
      </c>
      <c r="AD73" s="150"/>
      <c r="AE73" s="150"/>
      <c r="AF73" s="150"/>
      <c r="AG73" s="153"/>
      <c r="AH73" s="165"/>
      <c r="AI73" s="165"/>
      <c r="AJ73" s="165"/>
      <c r="AK73" s="165"/>
      <c r="AL73" s="166"/>
      <c r="AM73" s="166"/>
      <c r="AN73" s="166"/>
      <c r="AO73" s="166"/>
      <c r="AP73" s="146">
        <v>1773</v>
      </c>
      <c r="AQ73" s="147">
        <v>43</v>
      </c>
      <c r="AR73" s="147"/>
      <c r="AS73" s="147" t="s">
        <v>491</v>
      </c>
      <c r="AT73" s="154" t="s">
        <v>492</v>
      </c>
      <c r="AU73" s="154" t="s">
        <v>205</v>
      </c>
      <c r="AV73" s="147"/>
      <c r="AW73" s="154" t="s">
        <v>131</v>
      </c>
      <c r="AX73" s="153"/>
      <c r="AY73" s="130" t="s">
        <v>20</v>
      </c>
      <c r="AZ73" s="155" t="s">
        <v>493</v>
      </c>
      <c r="BA73" s="156" t="s">
        <v>149</v>
      </c>
      <c r="BB73" s="42" t="s">
        <v>494</v>
      </c>
      <c r="BC73" s="190" t="s">
        <v>73</v>
      </c>
    </row>
    <row r="74" spans="1:56" customFormat="1" ht="15.75" customHeight="1" x14ac:dyDescent="0.25">
      <c r="A74" s="184"/>
      <c r="B74" s="7" t="s">
        <v>129</v>
      </c>
      <c r="C74" s="167" t="s">
        <v>495</v>
      </c>
      <c r="D74" s="168" t="s">
        <v>496</v>
      </c>
      <c r="E74" s="169" t="s">
        <v>125</v>
      </c>
      <c r="F74" s="169" t="s">
        <v>126</v>
      </c>
      <c r="G74" s="157" t="s">
        <v>90</v>
      </c>
      <c r="H74" s="145">
        <v>5</v>
      </c>
      <c r="I74" s="157" t="s">
        <v>131</v>
      </c>
      <c r="J74" s="276">
        <v>1778</v>
      </c>
      <c r="K74" s="147" t="s">
        <v>497</v>
      </c>
      <c r="L74" s="170">
        <v>1773</v>
      </c>
      <c r="M74" s="171"/>
      <c r="N74" s="154"/>
      <c r="O74" s="154" t="s">
        <v>99</v>
      </c>
      <c r="P74" s="172" t="s">
        <v>481</v>
      </c>
      <c r="Q74" s="20" t="s">
        <v>126</v>
      </c>
      <c r="R74" s="172"/>
      <c r="S74" s="172"/>
      <c r="T74" s="172"/>
      <c r="U74" s="173" t="s">
        <v>482</v>
      </c>
      <c r="V74" s="21" t="s">
        <v>483</v>
      </c>
      <c r="W74" s="173"/>
      <c r="X74" s="173"/>
      <c r="Y74" s="173"/>
      <c r="Z74" s="154"/>
      <c r="AA74" s="154"/>
      <c r="AB74" s="174"/>
      <c r="AC74" s="82" t="s">
        <v>131</v>
      </c>
      <c r="AD74" s="174"/>
      <c r="AE74" s="174"/>
      <c r="AF74" s="174"/>
      <c r="AG74" s="154"/>
      <c r="AH74" s="161"/>
      <c r="AI74" s="161"/>
      <c r="AJ74" s="161"/>
      <c r="AK74" s="161"/>
      <c r="AL74" s="162"/>
      <c r="AM74" s="162"/>
      <c r="AN74" s="162"/>
      <c r="AO74" s="162"/>
      <c r="AP74" s="171" t="s">
        <v>154</v>
      </c>
      <c r="AQ74" s="154" t="s">
        <v>498</v>
      </c>
      <c r="AR74" s="154"/>
      <c r="AS74" s="154" t="s">
        <v>499</v>
      </c>
      <c r="AT74" s="154" t="s">
        <v>214</v>
      </c>
      <c r="AU74" s="154" t="s">
        <v>205</v>
      </c>
      <c r="AV74" s="154" t="s">
        <v>131</v>
      </c>
      <c r="AW74" s="154" t="s">
        <v>131</v>
      </c>
      <c r="AX74" s="154"/>
      <c r="AY74" s="130" t="s">
        <v>20</v>
      </c>
      <c r="AZ74" s="155" t="s">
        <v>500</v>
      </c>
      <c r="BA74" s="132" t="s">
        <v>158</v>
      </c>
      <c r="BB74" s="42" t="s">
        <v>501</v>
      </c>
      <c r="BC74" s="190" t="s">
        <v>73</v>
      </c>
    </row>
    <row r="75" spans="1:56" customFormat="1" ht="15.75" customHeight="1" x14ac:dyDescent="0.25">
      <c r="A75" s="184"/>
      <c r="B75" s="7" t="s">
        <v>129</v>
      </c>
      <c r="C75" s="167" t="s">
        <v>502</v>
      </c>
      <c r="D75" s="168" t="s">
        <v>407</v>
      </c>
      <c r="E75" s="169" t="s">
        <v>125</v>
      </c>
      <c r="F75" s="169" t="s">
        <v>126</v>
      </c>
      <c r="G75" s="157" t="s">
        <v>90</v>
      </c>
      <c r="H75" s="145">
        <v>8</v>
      </c>
      <c r="I75" s="157" t="s">
        <v>131</v>
      </c>
      <c r="J75" s="276">
        <v>1780</v>
      </c>
      <c r="K75" s="147" t="s">
        <v>497</v>
      </c>
      <c r="L75" s="170">
        <v>1772</v>
      </c>
      <c r="M75" s="171"/>
      <c r="N75" s="154"/>
      <c r="O75" s="154" t="s">
        <v>99</v>
      </c>
      <c r="P75" s="172" t="s">
        <v>481</v>
      </c>
      <c r="Q75" s="20" t="s">
        <v>126</v>
      </c>
      <c r="R75" s="172"/>
      <c r="S75" s="172"/>
      <c r="T75" s="172"/>
      <c r="U75" s="173" t="s">
        <v>482</v>
      </c>
      <c r="V75" s="21" t="s">
        <v>483</v>
      </c>
      <c r="W75" s="173"/>
      <c r="X75" s="173"/>
      <c r="Y75" s="173"/>
      <c r="Z75" s="154"/>
      <c r="AA75" s="154"/>
      <c r="AB75" s="174"/>
      <c r="AC75" s="82" t="s">
        <v>131</v>
      </c>
      <c r="AD75" s="174"/>
      <c r="AE75" s="174"/>
      <c r="AF75" s="174"/>
      <c r="AG75" s="154"/>
      <c r="AH75" s="161"/>
      <c r="AI75" s="161"/>
      <c r="AJ75" s="161"/>
      <c r="AK75" s="161"/>
      <c r="AL75" s="162"/>
      <c r="AM75" s="162"/>
      <c r="AN75" s="162"/>
      <c r="AO75" s="162"/>
      <c r="AP75" s="171" t="s">
        <v>161</v>
      </c>
      <c r="AQ75" s="154" t="s">
        <v>498</v>
      </c>
      <c r="AR75" s="154"/>
      <c r="AS75" s="154" t="s">
        <v>499</v>
      </c>
      <c r="AT75" s="154" t="s">
        <v>214</v>
      </c>
      <c r="AU75" s="154" t="s">
        <v>205</v>
      </c>
      <c r="AV75" s="154" t="s">
        <v>131</v>
      </c>
      <c r="AW75" s="154" t="s">
        <v>131</v>
      </c>
      <c r="AX75" s="154"/>
      <c r="AY75" s="130" t="s">
        <v>20</v>
      </c>
      <c r="AZ75" s="155" t="s">
        <v>503</v>
      </c>
      <c r="BA75" s="132" t="s">
        <v>164</v>
      </c>
      <c r="BB75" s="42" t="s">
        <v>504</v>
      </c>
      <c r="BC75" s="190" t="s">
        <v>73</v>
      </c>
    </row>
    <row r="76" spans="1:56" customFormat="1" ht="15.75" customHeight="1" x14ac:dyDescent="0.25">
      <c r="A76" s="184"/>
      <c r="B76" s="7" t="s">
        <v>129</v>
      </c>
      <c r="C76" s="143" t="s">
        <v>505</v>
      </c>
      <c r="D76" s="163" t="s">
        <v>506</v>
      </c>
      <c r="E76" s="145" t="s">
        <v>125</v>
      </c>
      <c r="F76" s="145" t="s">
        <v>126</v>
      </c>
      <c r="G76" s="145" t="s">
        <v>90</v>
      </c>
      <c r="H76" s="164">
        <v>10</v>
      </c>
      <c r="I76" s="145"/>
      <c r="J76" s="46">
        <v>1782</v>
      </c>
      <c r="K76" s="34"/>
      <c r="L76" s="146">
        <v>1772</v>
      </c>
      <c r="M76" s="147"/>
      <c r="N76" s="147"/>
      <c r="O76" s="6" t="s">
        <v>99</v>
      </c>
      <c r="P76" s="148" t="s">
        <v>481</v>
      </c>
      <c r="Q76" s="20" t="s">
        <v>126</v>
      </c>
      <c r="R76" s="148"/>
      <c r="S76" s="148"/>
      <c r="T76" s="148"/>
      <c r="U76" s="149" t="s">
        <v>482</v>
      </c>
      <c r="V76" s="21" t="s">
        <v>483</v>
      </c>
      <c r="W76" s="149"/>
      <c r="X76" s="149"/>
      <c r="Y76" s="149"/>
      <c r="Z76" s="34"/>
      <c r="AA76" s="147"/>
      <c r="AB76" s="150"/>
      <c r="AC76" s="82" t="s">
        <v>131</v>
      </c>
      <c r="AD76" s="150"/>
      <c r="AE76" s="150"/>
      <c r="AF76" s="150"/>
      <c r="AG76" s="34"/>
      <c r="AH76" s="83"/>
      <c r="AI76" s="83"/>
      <c r="AJ76" s="83"/>
      <c r="AK76" s="83"/>
      <c r="AL76" s="84"/>
      <c r="AM76" s="84"/>
      <c r="AN76" s="84"/>
      <c r="AO76" s="84"/>
      <c r="AP76" s="175">
        <v>1782</v>
      </c>
      <c r="AQ76" s="147">
        <v>65</v>
      </c>
      <c r="AR76" s="147"/>
      <c r="AS76" s="147" t="s">
        <v>481</v>
      </c>
      <c r="AT76" s="154" t="s">
        <v>214</v>
      </c>
      <c r="AU76" s="154" t="s">
        <v>205</v>
      </c>
      <c r="AV76" s="147"/>
      <c r="AW76" s="154" t="s">
        <v>131</v>
      </c>
      <c r="AX76" s="147" t="s">
        <v>507</v>
      </c>
      <c r="AY76" s="130" t="s">
        <v>20</v>
      </c>
      <c r="AZ76" s="155" t="s">
        <v>508</v>
      </c>
      <c r="BA76" s="156" t="s">
        <v>171</v>
      </c>
      <c r="BB76" s="42" t="s">
        <v>509</v>
      </c>
      <c r="BC76" s="190" t="s">
        <v>73</v>
      </c>
    </row>
    <row r="77" spans="1:56" customFormat="1" ht="15.75" customHeight="1" x14ac:dyDescent="0.25">
      <c r="A77" s="184"/>
      <c r="B77" s="7" t="s">
        <v>129</v>
      </c>
      <c r="C77" s="143" t="s">
        <v>510</v>
      </c>
      <c r="D77" s="163" t="s">
        <v>321</v>
      </c>
      <c r="E77" s="145" t="s">
        <v>125</v>
      </c>
      <c r="F77" s="145" t="s">
        <v>126</v>
      </c>
      <c r="G77" s="145" t="s">
        <v>90</v>
      </c>
      <c r="H77" s="164"/>
      <c r="I77" s="145"/>
      <c r="J77" s="46">
        <v>1782</v>
      </c>
      <c r="K77" s="270" t="s">
        <v>191</v>
      </c>
      <c r="L77" s="9"/>
      <c r="M77" s="147"/>
      <c r="N77" s="153"/>
      <c r="O77" s="6" t="s">
        <v>99</v>
      </c>
      <c r="P77" s="148" t="s">
        <v>481</v>
      </c>
      <c r="Q77" s="20" t="s">
        <v>126</v>
      </c>
      <c r="R77" s="148"/>
      <c r="S77" s="148"/>
      <c r="T77" s="148"/>
      <c r="U77" s="149" t="s">
        <v>482</v>
      </c>
      <c r="V77" s="21" t="s">
        <v>483</v>
      </c>
      <c r="W77" s="149"/>
      <c r="X77" s="149"/>
      <c r="Y77" s="149"/>
      <c r="Z77" s="34"/>
      <c r="AA77" s="147"/>
      <c r="AB77" s="150" t="s">
        <v>485</v>
      </c>
      <c r="AC77" s="82" t="s">
        <v>486</v>
      </c>
      <c r="AD77" s="150"/>
      <c r="AE77" s="150"/>
      <c r="AF77" s="150"/>
      <c r="AG77" s="34"/>
      <c r="AH77" s="83"/>
      <c r="AI77" s="83"/>
      <c r="AJ77" s="83"/>
      <c r="AK77" s="83"/>
      <c r="AL77" s="84"/>
      <c r="AM77" s="84"/>
      <c r="AN77" s="84"/>
      <c r="AO77" s="84"/>
      <c r="AP77" s="175">
        <v>1782</v>
      </c>
      <c r="AQ77" s="147">
        <v>74</v>
      </c>
      <c r="AR77" s="147"/>
      <c r="AS77" s="147" t="s">
        <v>511</v>
      </c>
      <c r="AT77" s="154" t="s">
        <v>222</v>
      </c>
      <c r="AU77" s="154" t="s">
        <v>223</v>
      </c>
      <c r="AV77" s="147"/>
      <c r="AW77" s="154" t="s">
        <v>131</v>
      </c>
      <c r="AX77" s="147"/>
      <c r="AY77" s="130" t="s">
        <v>20</v>
      </c>
      <c r="AZ77" s="155" t="s">
        <v>512</v>
      </c>
      <c r="BA77" s="156" t="s">
        <v>171</v>
      </c>
      <c r="BB77" s="42" t="s">
        <v>513</v>
      </c>
      <c r="BC77" s="190" t="s">
        <v>73</v>
      </c>
    </row>
    <row r="78" spans="1:56" customFormat="1" ht="15.75" customHeight="1" x14ac:dyDescent="0.25">
      <c r="A78" s="184"/>
      <c r="B78" s="7" t="s">
        <v>129</v>
      </c>
      <c r="C78" s="143" t="s">
        <v>173</v>
      </c>
      <c r="D78" s="176" t="s">
        <v>174</v>
      </c>
      <c r="E78" s="145" t="s">
        <v>125</v>
      </c>
      <c r="F78" s="145" t="s">
        <v>126</v>
      </c>
      <c r="G78" s="145" t="s">
        <v>90</v>
      </c>
      <c r="H78" s="164"/>
      <c r="I78" s="145"/>
      <c r="J78" s="46">
        <v>1799</v>
      </c>
      <c r="K78" s="34">
        <v>1773</v>
      </c>
      <c r="L78" s="9"/>
      <c r="M78" s="177"/>
      <c r="N78" s="153"/>
      <c r="O78" s="6" t="s">
        <v>99</v>
      </c>
      <c r="P78" s="148" t="s">
        <v>481</v>
      </c>
      <c r="Q78" s="20" t="s">
        <v>126</v>
      </c>
      <c r="R78" s="148"/>
      <c r="S78" s="148"/>
      <c r="T78" s="148"/>
      <c r="U78" s="149" t="s">
        <v>482</v>
      </c>
      <c r="V78" s="21" t="s">
        <v>483</v>
      </c>
      <c r="W78" s="149"/>
      <c r="X78" s="149"/>
      <c r="Y78" s="149"/>
      <c r="Z78" s="153"/>
      <c r="AA78" s="177"/>
      <c r="AB78" s="150"/>
      <c r="AC78" s="82" t="s">
        <v>131</v>
      </c>
      <c r="AD78" s="150"/>
      <c r="AE78" s="150"/>
      <c r="AF78" s="150"/>
      <c r="AG78" s="153"/>
      <c r="AH78" s="165"/>
      <c r="AI78" s="165"/>
      <c r="AJ78" s="165"/>
      <c r="AK78" s="165"/>
      <c r="AL78" s="166"/>
      <c r="AM78" s="166"/>
      <c r="AN78" s="166"/>
      <c r="AO78" s="166"/>
      <c r="AP78" s="175">
        <v>1799</v>
      </c>
      <c r="AQ78" s="147">
        <v>62</v>
      </c>
      <c r="AR78" s="147"/>
      <c r="AS78" s="147" t="s">
        <v>100</v>
      </c>
      <c r="AT78" s="154" t="s">
        <v>514</v>
      </c>
      <c r="AU78" s="154" t="s">
        <v>223</v>
      </c>
      <c r="AV78" s="147"/>
      <c r="AW78" s="154" t="s">
        <v>131</v>
      </c>
      <c r="AX78" s="147"/>
      <c r="AY78" s="130" t="s">
        <v>20</v>
      </c>
      <c r="AZ78" s="155" t="s">
        <v>515</v>
      </c>
      <c r="BA78" s="156" t="s">
        <v>177</v>
      </c>
      <c r="BB78" s="42" t="s">
        <v>516</v>
      </c>
      <c r="BC78" s="190" t="s">
        <v>73</v>
      </c>
    </row>
    <row r="79" spans="1:56" customFormat="1" ht="15.75" customHeight="1" x14ac:dyDescent="0.25">
      <c r="A79" s="184"/>
      <c r="B79" s="7" t="s">
        <v>129</v>
      </c>
      <c r="C79" s="143" t="s">
        <v>517</v>
      </c>
      <c r="D79" s="176" t="s">
        <v>518</v>
      </c>
      <c r="E79" s="145" t="s">
        <v>125</v>
      </c>
      <c r="F79" s="145" t="s">
        <v>126</v>
      </c>
      <c r="G79" s="145" t="s">
        <v>90</v>
      </c>
      <c r="H79" s="164"/>
      <c r="I79" s="145"/>
      <c r="J79" s="46">
        <v>1799</v>
      </c>
      <c r="K79" s="34">
        <v>1773</v>
      </c>
      <c r="L79" s="9"/>
      <c r="M79" s="177"/>
      <c r="N79" s="153"/>
      <c r="O79" s="6" t="s">
        <v>99</v>
      </c>
      <c r="P79" s="148" t="s">
        <v>481</v>
      </c>
      <c r="Q79" s="20" t="s">
        <v>126</v>
      </c>
      <c r="R79" s="148"/>
      <c r="S79" s="148"/>
      <c r="T79" s="148"/>
      <c r="U79" s="149" t="s">
        <v>482</v>
      </c>
      <c r="V79" s="21" t="s">
        <v>483</v>
      </c>
      <c r="W79" s="149"/>
      <c r="X79" s="149"/>
      <c r="Y79" s="149"/>
      <c r="Z79" s="153"/>
      <c r="AA79" s="177"/>
      <c r="AB79" s="150" t="s">
        <v>485</v>
      </c>
      <c r="AC79" s="82" t="s">
        <v>486</v>
      </c>
      <c r="AD79" s="150"/>
      <c r="AE79" s="150"/>
      <c r="AF79" s="150"/>
      <c r="AG79" s="153"/>
      <c r="AH79" s="165"/>
      <c r="AI79" s="165"/>
      <c r="AJ79" s="165"/>
      <c r="AK79" s="165"/>
      <c r="AL79" s="166"/>
      <c r="AM79" s="166"/>
      <c r="AN79" s="166"/>
      <c r="AO79" s="166"/>
      <c r="AP79" s="146">
        <v>1799</v>
      </c>
      <c r="AQ79" s="178">
        <v>68</v>
      </c>
      <c r="AR79" s="147"/>
      <c r="AS79" s="147" t="s">
        <v>519</v>
      </c>
      <c r="AT79" s="154" t="s">
        <v>134</v>
      </c>
      <c r="AU79" s="154" t="s">
        <v>223</v>
      </c>
      <c r="AV79" s="147"/>
      <c r="AW79" s="154" t="s">
        <v>131</v>
      </c>
      <c r="AX79" s="147" t="s">
        <v>520</v>
      </c>
      <c r="AY79" s="130" t="s">
        <v>20</v>
      </c>
      <c r="AZ79" s="155" t="s">
        <v>521</v>
      </c>
      <c r="BA79" s="156" t="s">
        <v>177</v>
      </c>
      <c r="BB79" s="42" t="s">
        <v>522</v>
      </c>
      <c r="BC79" s="190" t="s">
        <v>73</v>
      </c>
    </row>
    <row r="80" spans="1:56" customFormat="1" ht="15.75" customHeight="1" x14ac:dyDescent="0.25">
      <c r="A80" s="184"/>
      <c r="B80" s="191" t="s">
        <v>179</v>
      </c>
      <c r="C80" s="144" t="s">
        <v>523</v>
      </c>
      <c r="D80" s="143" t="s">
        <v>524</v>
      </c>
      <c r="E80" s="5" t="s">
        <v>125</v>
      </c>
      <c r="F80" s="5" t="s">
        <v>368</v>
      </c>
      <c r="G80" s="5" t="s">
        <v>90</v>
      </c>
      <c r="H80" s="5">
        <v>45</v>
      </c>
      <c r="I80" s="86"/>
      <c r="J80" s="277">
        <v>1817</v>
      </c>
      <c r="K80" s="147"/>
      <c r="L80" s="179">
        <v>1772</v>
      </c>
      <c r="M80" s="147"/>
      <c r="N80" s="147"/>
      <c r="O80" s="147"/>
      <c r="P80" s="87" t="s">
        <v>481</v>
      </c>
      <c r="Q80" s="20" t="s">
        <v>525</v>
      </c>
      <c r="R80" s="87"/>
      <c r="S80" s="87"/>
      <c r="T80" s="87"/>
      <c r="U80" s="85" t="s">
        <v>427</v>
      </c>
      <c r="V80" s="85" t="s">
        <v>483</v>
      </c>
      <c r="W80" s="85"/>
      <c r="X80" s="85"/>
      <c r="Y80" s="85"/>
      <c r="Z80" s="78"/>
      <c r="AA80" s="78"/>
      <c r="AB80" s="180" t="s">
        <v>110</v>
      </c>
      <c r="AC80" s="8" t="s">
        <v>96</v>
      </c>
      <c r="AD80" s="180"/>
      <c r="AE80" s="180"/>
      <c r="AF80" s="180"/>
      <c r="AG80" s="6" t="s">
        <v>526</v>
      </c>
      <c r="AH80" s="181"/>
      <c r="AI80" s="181"/>
      <c r="AJ80" s="181"/>
      <c r="AK80" s="181"/>
      <c r="AL80" s="182"/>
      <c r="AM80" s="182"/>
      <c r="AN80" s="182"/>
      <c r="AO80" s="182"/>
      <c r="AP80" s="78"/>
      <c r="AQ80" s="78"/>
      <c r="AR80" s="78"/>
      <c r="AS80" s="78"/>
      <c r="AT80" s="78"/>
      <c r="AU80" s="78"/>
      <c r="AV80" s="78"/>
      <c r="AW80" s="78"/>
      <c r="AX80" s="31"/>
      <c r="AY80" s="130" t="s">
        <v>76</v>
      </c>
      <c r="AZ80" s="183" t="s">
        <v>527</v>
      </c>
      <c r="BA80" s="192" t="s">
        <v>187</v>
      </c>
      <c r="BB80" s="42" t="s">
        <v>528</v>
      </c>
      <c r="BC80" s="190" t="s">
        <v>73</v>
      </c>
    </row>
    <row r="81" spans="1:55" ht="15.95" customHeight="1" x14ac:dyDescent="0.25">
      <c r="A81" s="28"/>
      <c r="B81" s="329" t="s">
        <v>585</v>
      </c>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51"/>
      <c r="AZ81" s="51"/>
      <c r="BA81" s="51"/>
      <c r="BB81" s="51"/>
      <c r="BC81" s="51"/>
    </row>
    <row r="82" spans="1:55" s="113" customFormat="1" ht="16.350000000000001" customHeight="1" x14ac:dyDescent="0.25">
      <c r="A82" s="22" t="s">
        <v>51</v>
      </c>
      <c r="B82" s="37"/>
      <c r="C82" s="22"/>
      <c r="D82" s="22"/>
      <c r="E82" s="36"/>
      <c r="F82" s="37"/>
      <c r="G82" s="36"/>
      <c r="H82" s="22"/>
      <c r="I82" s="22"/>
      <c r="J82" s="278"/>
      <c r="K82" s="22"/>
      <c r="L82" s="22"/>
      <c r="M82" s="22"/>
      <c r="N82" s="22"/>
      <c r="O82" s="22"/>
      <c r="P82" s="22"/>
      <c r="Q82" s="22"/>
      <c r="R82" s="22"/>
      <c r="S82" s="22"/>
      <c r="T82" s="22"/>
      <c r="U82" s="22"/>
      <c r="V82" s="22"/>
      <c r="W82" s="22"/>
      <c r="X82" s="22"/>
      <c r="Y82" s="22"/>
      <c r="Z82" s="22"/>
      <c r="AA82" s="22"/>
      <c r="AB82" s="22"/>
      <c r="AC82" s="22"/>
      <c r="AD82" s="22"/>
      <c r="AE82" s="22"/>
      <c r="AF82" s="22"/>
      <c r="AG82" s="22"/>
      <c r="AH82" s="46"/>
      <c r="AI82" s="46"/>
      <c r="AJ82" s="46"/>
      <c r="AK82" s="46"/>
      <c r="AL82" s="46"/>
      <c r="AM82" s="46"/>
      <c r="AN82" s="46"/>
      <c r="AO82" s="46"/>
      <c r="AP82" s="47"/>
      <c r="AQ82" s="47"/>
      <c r="AR82" s="47"/>
      <c r="AS82" s="47"/>
      <c r="AT82" s="47"/>
      <c r="AU82" s="47"/>
      <c r="BB82" s="118"/>
    </row>
    <row r="83" spans="1:55" s="18" customFormat="1" ht="15.95" customHeight="1" x14ac:dyDescent="0.25">
      <c r="A83" s="184"/>
      <c r="B83" s="185" t="s">
        <v>92</v>
      </c>
      <c r="C83" s="186" t="s">
        <v>362</v>
      </c>
      <c r="D83" s="109" t="s">
        <v>363</v>
      </c>
      <c r="E83" s="38" t="s">
        <v>364</v>
      </c>
      <c r="F83" s="38" t="s">
        <v>96</v>
      </c>
      <c r="G83" s="187" t="s">
        <v>90</v>
      </c>
      <c r="H83" s="122"/>
      <c r="I83" s="122"/>
      <c r="J83" s="274" t="s">
        <v>365</v>
      </c>
      <c r="K83" s="78" t="s">
        <v>366</v>
      </c>
      <c r="L83" s="123"/>
      <c r="M83" s="124"/>
      <c r="N83" s="32" t="s">
        <v>367</v>
      </c>
      <c r="O83" s="125" t="s">
        <v>99</v>
      </c>
      <c r="P83" s="39" t="s">
        <v>122</v>
      </c>
      <c r="Q83" s="39" t="s">
        <v>96</v>
      </c>
      <c r="R83" s="39"/>
      <c r="S83" s="39"/>
      <c r="T83" s="39"/>
      <c r="U83" s="40" t="s">
        <v>125</v>
      </c>
      <c r="V83" s="40" t="s">
        <v>368</v>
      </c>
      <c r="W83" s="40"/>
      <c r="X83" s="40"/>
      <c r="Y83" s="40"/>
      <c r="Z83" s="124"/>
      <c r="AA83" s="124"/>
      <c r="AB83" s="79"/>
      <c r="AC83" s="79"/>
      <c r="AD83" s="79"/>
      <c r="AE83" s="79"/>
      <c r="AF83" s="79"/>
      <c r="AG83" s="32"/>
      <c r="AH83" s="126"/>
      <c r="AI83" s="126"/>
      <c r="AJ83" s="126"/>
      <c r="AK83" s="126"/>
      <c r="AL83" s="127"/>
      <c r="AM83" s="127"/>
      <c r="AN83" s="127"/>
      <c r="AO83" s="127"/>
      <c r="AP83" s="128"/>
      <c r="AQ83" s="128"/>
      <c r="AR83" s="125"/>
      <c r="AS83" s="125"/>
      <c r="AT83" s="129"/>
      <c r="AU83" s="125"/>
      <c r="AV83" s="125"/>
      <c r="AW83" s="124"/>
      <c r="AX83" s="124"/>
      <c r="AY83" s="130" t="s">
        <v>20</v>
      </c>
      <c r="AZ83" s="131" t="s">
        <v>369</v>
      </c>
      <c r="BA83" s="132" t="s">
        <v>370</v>
      </c>
      <c r="BB83" s="133" t="s">
        <v>371</v>
      </c>
      <c r="BC83" s="188" t="s">
        <v>73</v>
      </c>
    </row>
    <row r="84" spans="1:55" customFormat="1" ht="15.75" customHeight="1" x14ac:dyDescent="0.25">
      <c r="A84" s="184"/>
      <c r="B84" s="134" t="s">
        <v>299</v>
      </c>
      <c r="C84" s="33" t="s">
        <v>406</v>
      </c>
      <c r="D84" s="33" t="s">
        <v>407</v>
      </c>
      <c r="E84" s="5" t="s">
        <v>408</v>
      </c>
      <c r="F84" s="5" t="s">
        <v>96</v>
      </c>
      <c r="G84" s="5" t="s">
        <v>90</v>
      </c>
      <c r="H84" s="5" t="s">
        <v>409</v>
      </c>
      <c r="I84" s="5"/>
      <c r="J84" s="46" t="s">
        <v>294</v>
      </c>
      <c r="K84" s="209"/>
      <c r="L84" s="6">
        <v>1810</v>
      </c>
      <c r="M84" s="6"/>
      <c r="N84" s="6"/>
      <c r="O84" s="6"/>
      <c r="P84" s="20" t="s">
        <v>122</v>
      </c>
      <c r="Q84" s="20" t="s">
        <v>96</v>
      </c>
      <c r="R84" s="20"/>
      <c r="S84" s="20"/>
      <c r="T84" s="20"/>
      <c r="U84" s="21" t="s">
        <v>125</v>
      </c>
      <c r="V84" s="21" t="s">
        <v>368</v>
      </c>
      <c r="W84" s="21"/>
      <c r="X84" s="21"/>
      <c r="Y84" s="21"/>
      <c r="Z84" s="6" t="s">
        <v>410</v>
      </c>
      <c r="AA84" s="6" t="s">
        <v>410</v>
      </c>
      <c r="AB84" s="8" t="s">
        <v>411</v>
      </c>
      <c r="AC84" s="8" t="s">
        <v>412</v>
      </c>
      <c r="AD84" s="8"/>
      <c r="AE84" s="8"/>
      <c r="AF84" s="8"/>
      <c r="AG84" s="6"/>
      <c r="AH84" s="181"/>
      <c r="AI84" s="181"/>
      <c r="AJ84" s="181"/>
      <c r="AK84" s="181"/>
      <c r="AL84" s="182"/>
      <c r="AM84" s="182"/>
      <c r="AN84" s="182"/>
      <c r="AO84" s="182"/>
      <c r="AP84" s="6"/>
      <c r="AQ84" s="6"/>
      <c r="AR84" s="6"/>
      <c r="AS84" s="6"/>
      <c r="AT84" s="6"/>
      <c r="AU84" s="6"/>
      <c r="AV84" s="6" t="s">
        <v>413</v>
      </c>
      <c r="AW84" s="6"/>
      <c r="AX84" s="6" t="s">
        <v>414</v>
      </c>
      <c r="AY84" s="141" t="s">
        <v>76</v>
      </c>
      <c r="AZ84" s="80" t="s">
        <v>415</v>
      </c>
      <c r="BA84" s="132" t="s">
        <v>326</v>
      </c>
      <c r="BB84" s="142" t="s">
        <v>416</v>
      </c>
      <c r="BC84" s="189" t="s">
        <v>73</v>
      </c>
    </row>
    <row r="85" spans="1:55" customFormat="1" ht="15.75" customHeight="1" x14ac:dyDescent="0.25">
      <c r="A85" s="184"/>
      <c r="B85" s="7" t="s">
        <v>439</v>
      </c>
      <c r="C85" s="228" t="s">
        <v>440</v>
      </c>
      <c r="D85" s="229" t="s">
        <v>441</v>
      </c>
      <c r="E85" s="230" t="s">
        <v>408</v>
      </c>
      <c r="F85" s="230" t="s">
        <v>96</v>
      </c>
      <c r="G85" s="230" t="s">
        <v>90</v>
      </c>
      <c r="H85" s="231"/>
      <c r="I85" s="230"/>
      <c r="J85" s="46">
        <v>1847</v>
      </c>
      <c r="K85" s="199" t="s">
        <v>367</v>
      </c>
      <c r="L85" s="6"/>
      <c r="M85" s="232"/>
      <c r="N85" s="233"/>
      <c r="O85" s="137" t="s">
        <v>442</v>
      </c>
      <c r="P85" s="234" t="s">
        <v>122</v>
      </c>
      <c r="Q85" s="20" t="s">
        <v>96</v>
      </c>
      <c r="R85" s="235"/>
      <c r="S85" s="235"/>
      <c r="T85" s="235"/>
      <c r="U85" s="236" t="s">
        <v>125</v>
      </c>
      <c r="V85" s="21" t="s">
        <v>368</v>
      </c>
      <c r="W85" s="236"/>
      <c r="X85" s="236"/>
      <c r="Y85" s="236"/>
      <c r="Z85" s="34"/>
      <c r="AA85" s="232"/>
      <c r="AB85" s="237" t="s">
        <v>427</v>
      </c>
      <c r="AC85" s="82" t="s">
        <v>412</v>
      </c>
      <c r="AD85" s="237"/>
      <c r="AE85" s="237"/>
      <c r="AF85" s="237"/>
      <c r="AG85" s="34"/>
      <c r="AH85" s="83"/>
      <c r="AI85" s="83"/>
      <c r="AJ85" s="83"/>
      <c r="AK85" s="83"/>
      <c r="AL85" s="84"/>
      <c r="AM85" s="84"/>
      <c r="AN85" s="84"/>
      <c r="AO85" s="84"/>
      <c r="AP85" s="238">
        <v>1847</v>
      </c>
      <c r="AQ85" s="239">
        <v>45</v>
      </c>
      <c r="AR85" s="232"/>
      <c r="AS85" s="240" t="s">
        <v>427</v>
      </c>
      <c r="AT85" s="154" t="s">
        <v>429</v>
      </c>
      <c r="AU85" s="154" t="s">
        <v>223</v>
      </c>
      <c r="AV85" s="232"/>
      <c r="AW85" s="154" t="s">
        <v>131</v>
      </c>
      <c r="AX85" s="232"/>
      <c r="AY85" s="130" t="s">
        <v>76</v>
      </c>
      <c r="AZ85" s="155" t="s">
        <v>443</v>
      </c>
      <c r="BA85" s="156" t="s">
        <v>444</v>
      </c>
      <c r="BB85" s="42" t="s">
        <v>445</v>
      </c>
      <c r="BC85" s="190" t="s">
        <v>73</v>
      </c>
    </row>
    <row r="86" spans="1:55" customFormat="1" ht="15.75" customHeight="1" x14ac:dyDescent="0.25">
      <c r="A86" s="184"/>
      <c r="B86" s="7" t="s">
        <v>423</v>
      </c>
      <c r="C86" s="225" t="s">
        <v>424</v>
      </c>
      <c r="D86" s="163" t="s">
        <v>425</v>
      </c>
      <c r="E86" s="5" t="s">
        <v>408</v>
      </c>
      <c r="F86" s="5" t="s">
        <v>96</v>
      </c>
      <c r="G86" s="5" t="s">
        <v>90</v>
      </c>
      <c r="H86" s="81"/>
      <c r="I86" s="5"/>
      <c r="J86" s="46">
        <v>1848</v>
      </c>
      <c r="K86" s="34" t="s">
        <v>367</v>
      </c>
      <c r="L86" s="6"/>
      <c r="M86" s="226"/>
      <c r="N86" s="227"/>
      <c r="O86" s="6" t="s">
        <v>426</v>
      </c>
      <c r="P86" s="20" t="s">
        <v>122</v>
      </c>
      <c r="Q86" s="20" t="s">
        <v>96</v>
      </c>
      <c r="R86" s="20"/>
      <c r="S86" s="20"/>
      <c r="T86" s="20"/>
      <c r="U86" s="21" t="s">
        <v>125</v>
      </c>
      <c r="V86" s="21" t="s">
        <v>368</v>
      </c>
      <c r="W86" s="21"/>
      <c r="X86" s="21"/>
      <c r="Y86" s="21"/>
      <c r="Z86" s="34"/>
      <c r="AA86" s="226"/>
      <c r="AB86" s="8" t="s">
        <v>427</v>
      </c>
      <c r="AC86" s="82" t="s">
        <v>412</v>
      </c>
      <c r="AD86" s="8"/>
      <c r="AE86" s="8"/>
      <c r="AF86" s="8"/>
      <c r="AG86" s="34" t="s">
        <v>428</v>
      </c>
      <c r="AH86" s="83"/>
      <c r="AI86" s="83"/>
      <c r="AJ86" s="83"/>
      <c r="AK86" s="83"/>
      <c r="AL86" s="84"/>
      <c r="AM86" s="84"/>
      <c r="AN86" s="84"/>
      <c r="AO86" s="84"/>
      <c r="AP86" s="41">
        <v>1848</v>
      </c>
      <c r="AQ86" s="226"/>
      <c r="AR86" s="226"/>
      <c r="AS86" s="226"/>
      <c r="AT86" s="154" t="s">
        <v>429</v>
      </c>
      <c r="AU86" s="154" t="s">
        <v>430</v>
      </c>
      <c r="AV86" s="226"/>
      <c r="AW86" s="154" t="s">
        <v>131</v>
      </c>
      <c r="AX86" s="226"/>
      <c r="AY86" s="130" t="s">
        <v>76</v>
      </c>
      <c r="AZ86" s="155" t="s">
        <v>431</v>
      </c>
      <c r="BA86" s="156" t="s">
        <v>432</v>
      </c>
      <c r="BB86" s="42" t="s">
        <v>433</v>
      </c>
      <c r="BC86" s="190" t="s">
        <v>73</v>
      </c>
    </row>
    <row r="87" spans="1:55" customFormat="1" ht="15.75" customHeight="1" x14ac:dyDescent="0.25">
      <c r="A87" s="184"/>
      <c r="B87" s="241" t="s">
        <v>446</v>
      </c>
      <c r="C87" s="242" t="s">
        <v>453</v>
      </c>
      <c r="D87" s="243" t="s">
        <v>454</v>
      </c>
      <c r="E87" s="244" t="s">
        <v>408</v>
      </c>
      <c r="F87" s="5" t="s">
        <v>96</v>
      </c>
      <c r="G87" s="245" t="s">
        <v>90</v>
      </c>
      <c r="H87" s="246">
        <v>68</v>
      </c>
      <c r="I87" s="245"/>
      <c r="J87" s="281" t="s">
        <v>455</v>
      </c>
      <c r="K87" s="247"/>
      <c r="L87" s="247">
        <v>1804</v>
      </c>
      <c r="M87" s="247"/>
      <c r="N87" s="247"/>
      <c r="O87" s="248"/>
      <c r="P87" s="249" t="s">
        <v>122</v>
      </c>
      <c r="Q87" s="20" t="s">
        <v>96</v>
      </c>
      <c r="R87" s="250"/>
      <c r="S87" s="250"/>
      <c r="T87" s="250"/>
      <c r="U87" s="251" t="s">
        <v>125</v>
      </c>
      <c r="V87" s="85" t="s">
        <v>368</v>
      </c>
      <c r="W87" s="252"/>
      <c r="X87" s="252"/>
      <c r="Y87" s="252"/>
      <c r="Z87" s="247"/>
      <c r="AA87" s="247"/>
      <c r="AB87" s="253" t="s">
        <v>427</v>
      </c>
      <c r="AC87" s="8" t="s">
        <v>412</v>
      </c>
      <c r="AD87" s="253"/>
      <c r="AE87" s="253"/>
      <c r="AF87" s="253"/>
      <c r="AG87" s="247" t="s">
        <v>428</v>
      </c>
      <c r="AH87" s="254"/>
      <c r="AI87" s="254"/>
      <c r="AJ87" s="254"/>
      <c r="AK87" s="254"/>
      <c r="AL87" s="255"/>
      <c r="AM87" s="255"/>
      <c r="AN87" s="255"/>
      <c r="AO87" s="255"/>
      <c r="AP87" s="247"/>
      <c r="AQ87" s="247"/>
      <c r="AR87" s="247"/>
      <c r="AS87" s="247"/>
      <c r="AT87" s="247"/>
      <c r="AU87" s="247"/>
      <c r="AV87" s="247"/>
      <c r="AW87" s="247"/>
      <c r="AX87" s="256"/>
      <c r="AY87" s="222" t="s">
        <v>77</v>
      </c>
      <c r="AZ87" s="258" t="s">
        <v>456</v>
      </c>
      <c r="BA87" s="259" t="s">
        <v>451</v>
      </c>
      <c r="BB87" s="42" t="s">
        <v>457</v>
      </c>
      <c r="BC87" s="190" t="s">
        <v>73</v>
      </c>
    </row>
    <row r="88" spans="1:55" x14ac:dyDescent="0.25">
      <c r="J88" s="280"/>
    </row>
    <row r="89" spans="1:55" s="18" customFormat="1" ht="15.95" customHeight="1" x14ac:dyDescent="0.25">
      <c r="A89" s="184"/>
      <c r="B89" s="185" t="s">
        <v>92</v>
      </c>
      <c r="C89" s="186" t="s">
        <v>372</v>
      </c>
      <c r="D89" s="109" t="s">
        <v>373</v>
      </c>
      <c r="E89" s="38" t="s">
        <v>374</v>
      </c>
      <c r="F89" s="38" t="s">
        <v>96</v>
      </c>
      <c r="G89" s="187" t="s">
        <v>89</v>
      </c>
      <c r="H89" s="122"/>
      <c r="I89" s="122"/>
      <c r="J89" s="274" t="s">
        <v>375</v>
      </c>
      <c r="K89" s="78" t="s">
        <v>376</v>
      </c>
      <c r="L89" s="123"/>
      <c r="M89" s="124"/>
      <c r="N89" s="32" t="s">
        <v>377</v>
      </c>
      <c r="O89" s="125" t="s">
        <v>99</v>
      </c>
      <c r="P89" s="39" t="s">
        <v>122</v>
      </c>
      <c r="Q89" s="39" t="s">
        <v>96</v>
      </c>
      <c r="R89" s="39"/>
      <c r="S89" s="39"/>
      <c r="T89" s="39"/>
      <c r="U89" s="40" t="s">
        <v>378</v>
      </c>
      <c r="V89" s="40" t="s">
        <v>368</v>
      </c>
      <c r="W89" s="40"/>
      <c r="X89" s="40"/>
      <c r="Y89" s="40"/>
      <c r="Z89" s="124"/>
      <c r="AA89" s="124"/>
      <c r="AB89" s="79"/>
      <c r="AC89" s="79"/>
      <c r="AD89" s="79"/>
      <c r="AE89" s="79"/>
      <c r="AF89" s="79"/>
      <c r="AG89" s="32"/>
      <c r="AH89" s="126"/>
      <c r="AI89" s="126"/>
      <c r="AJ89" s="126"/>
      <c r="AK89" s="126"/>
      <c r="AL89" s="127"/>
      <c r="AM89" s="127"/>
      <c r="AN89" s="127"/>
      <c r="AO89" s="127"/>
      <c r="AP89" s="128"/>
      <c r="AQ89" s="128"/>
      <c r="AR89" s="125"/>
      <c r="AS89" s="125"/>
      <c r="AT89" s="129"/>
      <c r="AU89" s="125"/>
      <c r="AV89" s="125"/>
      <c r="AW89" s="124"/>
      <c r="AX89" s="124" t="s">
        <v>379</v>
      </c>
      <c r="AY89" s="130" t="s">
        <v>20</v>
      </c>
      <c r="AZ89" s="131" t="s">
        <v>380</v>
      </c>
      <c r="BA89" s="132" t="s">
        <v>370</v>
      </c>
      <c r="BB89" s="133" t="s">
        <v>381</v>
      </c>
      <c r="BC89" s="188" t="s">
        <v>73</v>
      </c>
    </row>
    <row r="90" spans="1:55" customFormat="1" ht="15.75" customHeight="1" x14ac:dyDescent="0.25">
      <c r="A90" s="184"/>
      <c r="B90" s="191" t="s">
        <v>179</v>
      </c>
      <c r="C90" s="144" t="s">
        <v>465</v>
      </c>
      <c r="D90" s="260" t="s">
        <v>466</v>
      </c>
      <c r="E90" s="86" t="s">
        <v>100</v>
      </c>
      <c r="F90" s="86" t="s">
        <v>96</v>
      </c>
      <c r="G90" s="145" t="s">
        <v>89</v>
      </c>
      <c r="H90" s="145">
        <v>24</v>
      </c>
      <c r="I90" s="145" t="s">
        <v>304</v>
      </c>
      <c r="J90" s="282">
        <v>1830</v>
      </c>
      <c r="K90" s="262"/>
      <c r="L90" s="261">
        <v>1806</v>
      </c>
      <c r="M90" s="179"/>
      <c r="N90" s="262"/>
      <c r="O90" s="179"/>
      <c r="P90" s="87" t="s">
        <v>110</v>
      </c>
      <c r="Q90" s="87" t="s">
        <v>96</v>
      </c>
      <c r="R90" s="87"/>
      <c r="S90" s="87" t="s">
        <v>304</v>
      </c>
      <c r="T90" s="87" t="s">
        <v>467</v>
      </c>
      <c r="U90" s="85" t="s">
        <v>125</v>
      </c>
      <c r="V90" s="85" t="s">
        <v>126</v>
      </c>
      <c r="W90" s="85"/>
      <c r="X90" s="85"/>
      <c r="Y90" s="85"/>
      <c r="Z90" s="78"/>
      <c r="AA90" s="78"/>
      <c r="AB90" s="263"/>
      <c r="AC90" s="263"/>
      <c r="AD90" s="263"/>
      <c r="AE90" s="263"/>
      <c r="AF90" s="263"/>
      <c r="AG90" s="78" t="s">
        <v>468</v>
      </c>
      <c r="AH90" s="264" t="s">
        <v>469</v>
      </c>
      <c r="AI90" s="264" t="s">
        <v>470</v>
      </c>
      <c r="AJ90" s="264">
        <v>40</v>
      </c>
      <c r="AK90" s="264" t="s">
        <v>471</v>
      </c>
      <c r="AL90" s="265" t="s">
        <v>472</v>
      </c>
      <c r="AM90" s="265" t="s">
        <v>473</v>
      </c>
      <c r="AN90" s="265">
        <v>40</v>
      </c>
      <c r="AO90" s="265" t="s">
        <v>474</v>
      </c>
      <c r="AP90" s="266"/>
      <c r="AQ90" s="267"/>
      <c r="AR90" s="268"/>
      <c r="AS90" s="268"/>
      <c r="AT90" s="268"/>
      <c r="AU90" s="268"/>
      <c r="AV90" s="268"/>
      <c r="AW90" s="269"/>
      <c r="AX90" s="154"/>
      <c r="AY90" s="257" t="s">
        <v>76</v>
      </c>
      <c r="AZ90" s="80" t="s">
        <v>475</v>
      </c>
      <c r="BA90" s="192" t="s">
        <v>476</v>
      </c>
      <c r="BB90" s="42" t="s">
        <v>477</v>
      </c>
      <c r="BC90" s="190" t="s">
        <v>73</v>
      </c>
    </row>
    <row r="91" spans="1:55" x14ac:dyDescent="0.25">
      <c r="E91" s="193"/>
      <c r="F91" s="193"/>
      <c r="H91" s="193"/>
      <c r="I91" s="193"/>
      <c r="J91" s="280"/>
      <c r="K91" s="193"/>
      <c r="L91" s="193"/>
      <c r="M91" s="193"/>
      <c r="N91" s="193"/>
      <c r="O91" s="193"/>
      <c r="P91" s="193"/>
      <c r="Q91" s="193"/>
      <c r="R91" s="193"/>
      <c r="S91" s="193"/>
      <c r="T91" s="193"/>
      <c r="U91" s="193"/>
      <c r="V91" s="193"/>
      <c r="W91" s="193"/>
      <c r="X91" s="193"/>
      <c r="Y91" s="193"/>
      <c r="Z91" s="193"/>
      <c r="AA91" s="193"/>
      <c r="AB91" s="193"/>
      <c r="AC91" s="193"/>
    </row>
    <row r="92" spans="1:55" s="18" customFormat="1" ht="15.95" customHeight="1" x14ac:dyDescent="0.25">
      <c r="A92" s="184"/>
      <c r="B92" s="185" t="s">
        <v>92</v>
      </c>
      <c r="C92" s="186" t="s">
        <v>382</v>
      </c>
      <c r="D92" s="109" t="s">
        <v>383</v>
      </c>
      <c r="E92" s="38" t="s">
        <v>384</v>
      </c>
      <c r="F92" s="38" t="s">
        <v>96</v>
      </c>
      <c r="G92" s="187" t="s">
        <v>89</v>
      </c>
      <c r="H92" s="122"/>
      <c r="I92" s="122"/>
      <c r="J92" s="274" t="s">
        <v>385</v>
      </c>
      <c r="K92" s="78" t="s">
        <v>386</v>
      </c>
      <c r="L92" s="123"/>
      <c r="M92" s="124"/>
      <c r="N92" s="32" t="s">
        <v>386</v>
      </c>
      <c r="O92" s="125" t="s">
        <v>99</v>
      </c>
      <c r="P92" s="39" t="s">
        <v>122</v>
      </c>
      <c r="Q92" s="39" t="s">
        <v>96</v>
      </c>
      <c r="R92" s="39"/>
      <c r="S92" s="39"/>
      <c r="T92" s="39"/>
      <c r="U92" s="40" t="s">
        <v>378</v>
      </c>
      <c r="V92" s="40" t="s">
        <v>368</v>
      </c>
      <c r="W92" s="40"/>
      <c r="X92" s="40"/>
      <c r="Y92" s="40"/>
      <c r="Z92" s="124"/>
      <c r="AA92" s="124"/>
      <c r="AB92" s="79"/>
      <c r="AC92" s="79"/>
      <c r="AD92" s="79"/>
      <c r="AE92" s="79"/>
      <c r="AF92" s="79"/>
      <c r="AG92" s="32"/>
      <c r="AH92" s="126"/>
      <c r="AI92" s="126"/>
      <c r="AJ92" s="126"/>
      <c r="AK92" s="126"/>
      <c r="AL92" s="127"/>
      <c r="AM92" s="127"/>
      <c r="AN92" s="127"/>
      <c r="AO92" s="127"/>
      <c r="AP92" s="128"/>
      <c r="AQ92" s="128"/>
      <c r="AR92" s="125"/>
      <c r="AS92" s="125"/>
      <c r="AT92" s="129"/>
      <c r="AU92" s="125"/>
      <c r="AV92" s="125"/>
      <c r="AW92" s="124"/>
      <c r="AX92" s="124" t="s">
        <v>387</v>
      </c>
      <c r="AY92" s="130" t="s">
        <v>20</v>
      </c>
      <c r="AZ92" s="131" t="s">
        <v>388</v>
      </c>
      <c r="BA92" s="132" t="s">
        <v>389</v>
      </c>
      <c r="BB92" s="133" t="s">
        <v>390</v>
      </c>
      <c r="BC92" s="188" t="s">
        <v>73</v>
      </c>
    </row>
    <row r="93" spans="1:55" customFormat="1" ht="15.75" customHeight="1" x14ac:dyDescent="0.25">
      <c r="A93" s="184"/>
      <c r="B93" s="191" t="s">
        <v>179</v>
      </c>
      <c r="C93" s="144" t="s">
        <v>458</v>
      </c>
      <c r="D93" s="143" t="s">
        <v>459</v>
      </c>
      <c r="E93" s="5" t="s">
        <v>460</v>
      </c>
      <c r="F93" s="5" t="s">
        <v>96</v>
      </c>
      <c r="G93" s="5" t="s">
        <v>89</v>
      </c>
      <c r="H93" s="5">
        <v>8</v>
      </c>
      <c r="I93" s="86"/>
      <c r="J93" s="277">
        <v>1817</v>
      </c>
      <c r="K93" s="147"/>
      <c r="L93" s="179">
        <v>1809</v>
      </c>
      <c r="M93" s="147"/>
      <c r="N93" s="147"/>
      <c r="O93" s="147"/>
      <c r="P93" s="87" t="s">
        <v>110</v>
      </c>
      <c r="Q93" s="20" t="s">
        <v>96</v>
      </c>
      <c r="R93" s="87"/>
      <c r="S93" s="87"/>
      <c r="T93" s="87"/>
      <c r="U93" s="85" t="s">
        <v>125</v>
      </c>
      <c r="V93" s="85" t="s">
        <v>461</v>
      </c>
      <c r="W93" s="85"/>
      <c r="X93" s="85"/>
      <c r="Y93" s="85"/>
      <c r="Z93" s="78"/>
      <c r="AA93" s="78"/>
      <c r="AB93" s="180" t="s">
        <v>131</v>
      </c>
      <c r="AC93" s="8" t="s">
        <v>131</v>
      </c>
      <c r="AD93" s="180"/>
      <c r="AE93" s="180"/>
      <c r="AF93" s="180"/>
      <c r="AG93" s="110" t="s">
        <v>462</v>
      </c>
      <c r="AH93" s="181"/>
      <c r="AI93" s="181"/>
      <c r="AJ93" s="181"/>
      <c r="AK93" s="181"/>
      <c r="AL93" s="182"/>
      <c r="AM93" s="182"/>
      <c r="AN93" s="182"/>
      <c r="AO93" s="182"/>
      <c r="AP93" s="78"/>
      <c r="AQ93" s="78"/>
      <c r="AR93" s="78"/>
      <c r="AS93" s="78"/>
      <c r="AT93" s="78"/>
      <c r="AU93" s="78"/>
      <c r="AV93" s="78"/>
      <c r="AW93" s="78"/>
      <c r="AX93" s="31"/>
      <c r="AY93" s="130" t="s">
        <v>76</v>
      </c>
      <c r="AZ93" s="183" t="s">
        <v>463</v>
      </c>
      <c r="BA93" s="192" t="s">
        <v>187</v>
      </c>
      <c r="BB93" s="42" t="s">
        <v>464</v>
      </c>
      <c r="BC93" s="190" t="s">
        <v>73</v>
      </c>
    </row>
    <row r="94" spans="1:55" x14ac:dyDescent="0.25">
      <c r="E94" s="193"/>
      <c r="F94" s="193"/>
      <c r="H94" s="193"/>
      <c r="I94" s="193"/>
      <c r="J94" s="280"/>
      <c r="K94" s="193"/>
      <c r="L94" s="193"/>
      <c r="M94" s="193"/>
      <c r="N94" s="193"/>
      <c r="O94" s="193"/>
      <c r="P94" s="193"/>
      <c r="Q94" s="193"/>
      <c r="R94" s="193"/>
      <c r="S94" s="193"/>
      <c r="T94" s="193"/>
      <c r="U94" s="193"/>
      <c r="V94" s="193"/>
      <c r="W94" s="193"/>
      <c r="X94" s="193"/>
      <c r="Y94" s="193"/>
      <c r="Z94" s="193"/>
      <c r="AA94" s="193"/>
      <c r="AB94" s="193"/>
      <c r="AC94" s="193"/>
    </row>
    <row r="95" spans="1:55" s="18" customFormat="1" ht="15.95" customHeight="1" x14ac:dyDescent="0.25">
      <c r="A95" s="184"/>
      <c r="B95" s="210" t="s">
        <v>92</v>
      </c>
      <c r="C95" s="211" t="s">
        <v>391</v>
      </c>
      <c r="D95" s="109" t="s">
        <v>392</v>
      </c>
      <c r="E95" s="136" t="s">
        <v>393</v>
      </c>
      <c r="F95" s="145" t="s">
        <v>96</v>
      </c>
      <c r="G95" s="212" t="s">
        <v>90</v>
      </c>
      <c r="H95" s="157"/>
      <c r="I95" s="213"/>
      <c r="J95" s="283">
        <v>1813</v>
      </c>
      <c r="K95" s="355" t="s">
        <v>402</v>
      </c>
      <c r="L95" s="356"/>
      <c r="M95" s="357"/>
      <c r="N95" s="274" t="s">
        <v>402</v>
      </c>
      <c r="O95" s="154" t="s">
        <v>99</v>
      </c>
      <c r="P95" s="148" t="s">
        <v>394</v>
      </c>
      <c r="Q95" s="148" t="s">
        <v>96</v>
      </c>
      <c r="R95" s="148"/>
      <c r="S95" s="148"/>
      <c r="T95" s="148"/>
      <c r="U95" s="149" t="s">
        <v>378</v>
      </c>
      <c r="V95" s="149" t="s">
        <v>368</v>
      </c>
      <c r="W95" s="149"/>
      <c r="X95" s="149"/>
      <c r="Y95" s="149"/>
      <c r="Z95" s="214"/>
      <c r="AA95" s="215"/>
      <c r="AB95" s="216"/>
      <c r="AC95" s="216"/>
      <c r="AD95" s="216"/>
      <c r="AE95" s="216"/>
      <c r="AF95" s="216"/>
      <c r="AG95" s="214"/>
      <c r="AH95" s="217"/>
      <c r="AI95" s="218"/>
      <c r="AJ95" s="218"/>
      <c r="AK95" s="218"/>
      <c r="AL95" s="219"/>
      <c r="AM95" s="219"/>
      <c r="AN95" s="219"/>
      <c r="AO95" s="219"/>
      <c r="AP95" s="220"/>
      <c r="AQ95" s="221"/>
      <c r="AR95" s="215"/>
      <c r="AS95" s="215"/>
      <c r="AT95" s="220"/>
      <c r="AU95" s="220"/>
      <c r="AV95" s="215"/>
      <c r="AW95" s="215"/>
      <c r="AX95" s="147"/>
      <c r="AY95" s="222" t="s">
        <v>75</v>
      </c>
      <c r="AZ95" s="131" t="s">
        <v>395</v>
      </c>
      <c r="BA95" s="156" t="s">
        <v>396</v>
      </c>
      <c r="BB95" s="133" t="s">
        <v>397</v>
      </c>
      <c r="BC95" s="188" t="s">
        <v>73</v>
      </c>
    </row>
    <row r="96" spans="1:55" s="18" customFormat="1" ht="15.95" customHeight="1" x14ac:dyDescent="0.25">
      <c r="A96" s="184"/>
      <c r="B96" s="185" t="s">
        <v>398</v>
      </c>
      <c r="C96" s="186" t="s">
        <v>399</v>
      </c>
      <c r="D96" s="109" t="s">
        <v>400</v>
      </c>
      <c r="E96" s="38" t="s">
        <v>393</v>
      </c>
      <c r="F96" s="38" t="s">
        <v>96</v>
      </c>
      <c r="G96" s="187" t="s">
        <v>90</v>
      </c>
      <c r="H96" s="122"/>
      <c r="I96" s="122"/>
      <c r="J96" s="284" t="s">
        <v>401</v>
      </c>
      <c r="K96" s="78" t="s">
        <v>402</v>
      </c>
      <c r="L96" s="123"/>
      <c r="M96" s="124"/>
      <c r="N96" s="223"/>
      <c r="O96" s="125" t="s">
        <v>99</v>
      </c>
      <c r="P96" s="39" t="s">
        <v>110</v>
      </c>
      <c r="Q96" s="39" t="s">
        <v>96</v>
      </c>
      <c r="R96" s="39"/>
      <c r="S96" s="39"/>
      <c r="T96" s="39"/>
      <c r="U96" s="40" t="s">
        <v>125</v>
      </c>
      <c r="V96" s="40" t="s">
        <v>368</v>
      </c>
      <c r="W96" s="40"/>
      <c r="X96" s="40"/>
      <c r="Y96" s="40"/>
      <c r="Z96" s="124"/>
      <c r="AA96" s="124"/>
      <c r="AB96" s="79"/>
      <c r="AC96" s="79"/>
      <c r="AD96" s="79"/>
      <c r="AE96" s="79"/>
      <c r="AF96" s="79"/>
      <c r="AG96" s="32"/>
      <c r="AH96" s="224"/>
      <c r="AI96" s="126"/>
      <c r="AJ96" s="126"/>
      <c r="AK96" s="126"/>
      <c r="AL96" s="127"/>
      <c r="AM96" s="127"/>
      <c r="AN96" s="127"/>
      <c r="AO96" s="127"/>
      <c r="AP96" s="128"/>
      <c r="AQ96" s="128"/>
      <c r="AR96" s="125"/>
      <c r="AS96" s="125"/>
      <c r="AT96" s="129"/>
      <c r="AU96" s="125"/>
      <c r="AV96" s="125"/>
      <c r="AW96" s="124"/>
      <c r="AX96" s="125"/>
      <c r="AY96" s="130" t="s">
        <v>75</v>
      </c>
      <c r="AZ96" s="131" t="s">
        <v>403</v>
      </c>
      <c r="BA96" s="132" t="s">
        <v>404</v>
      </c>
      <c r="BB96" s="133" t="s">
        <v>405</v>
      </c>
      <c r="BC96" s="188" t="s">
        <v>73</v>
      </c>
    </row>
    <row r="97" spans="1:55" customFormat="1" ht="15.75" customHeight="1" x14ac:dyDescent="0.25">
      <c r="A97" s="184"/>
      <c r="B97" s="7" t="s">
        <v>129</v>
      </c>
      <c r="C97" s="109" t="s">
        <v>339</v>
      </c>
      <c r="D97" s="163" t="s">
        <v>340</v>
      </c>
      <c r="E97" s="5" t="s">
        <v>393</v>
      </c>
      <c r="F97" s="5" t="s">
        <v>96</v>
      </c>
      <c r="G97" s="5" t="s">
        <v>90</v>
      </c>
      <c r="H97" s="81" t="s">
        <v>417</v>
      </c>
      <c r="I97" s="5"/>
      <c r="J97" s="46" t="s">
        <v>342</v>
      </c>
      <c r="K97" s="34" t="s">
        <v>402</v>
      </c>
      <c r="L97" s="35"/>
      <c r="M97" s="6"/>
      <c r="N97" s="50"/>
      <c r="O97" s="6" t="s">
        <v>99</v>
      </c>
      <c r="P97" s="20" t="s">
        <v>110</v>
      </c>
      <c r="Q97" s="20" t="s">
        <v>96</v>
      </c>
      <c r="R97" s="20"/>
      <c r="S97" s="20"/>
      <c r="T97" s="20"/>
      <c r="U97" s="21" t="s">
        <v>418</v>
      </c>
      <c r="V97" s="21" t="s">
        <v>126</v>
      </c>
      <c r="W97" s="21"/>
      <c r="X97" s="21"/>
      <c r="Y97" s="21"/>
      <c r="Z97" s="34"/>
      <c r="AA97" s="6"/>
      <c r="AB97" s="8"/>
      <c r="AC97" s="82" t="s">
        <v>131</v>
      </c>
      <c r="AD97" s="8"/>
      <c r="AE97" s="8"/>
      <c r="AF97" s="8"/>
      <c r="AG97" s="34"/>
      <c r="AH97" s="83"/>
      <c r="AI97" s="83"/>
      <c r="AJ97" s="83"/>
      <c r="AK97" s="83"/>
      <c r="AL97" s="84"/>
      <c r="AM97" s="84"/>
      <c r="AN97" s="84"/>
      <c r="AO97" s="84"/>
      <c r="AP97" s="35" t="s">
        <v>342</v>
      </c>
      <c r="AQ97" s="9" t="s">
        <v>347</v>
      </c>
      <c r="AR97" s="6"/>
      <c r="AS97" s="6" t="s">
        <v>348</v>
      </c>
      <c r="AT97" s="154" t="s">
        <v>419</v>
      </c>
      <c r="AU97" s="154" t="s">
        <v>205</v>
      </c>
      <c r="AV97" s="6"/>
      <c r="AW97" s="154" t="s">
        <v>420</v>
      </c>
      <c r="AX97" s="6" t="s">
        <v>420</v>
      </c>
      <c r="AY97" s="130" t="s">
        <v>76</v>
      </c>
      <c r="AZ97" s="155" t="s">
        <v>421</v>
      </c>
      <c r="BA97" s="156" t="s">
        <v>351</v>
      </c>
      <c r="BB97" s="42" t="s">
        <v>422</v>
      </c>
      <c r="BC97" s="190" t="s">
        <v>73</v>
      </c>
    </row>
    <row r="98" spans="1:55" customFormat="1" ht="15.75" customHeight="1" x14ac:dyDescent="0.25">
      <c r="A98" s="184"/>
      <c r="B98" s="7" t="s">
        <v>423</v>
      </c>
      <c r="C98" s="225" t="s">
        <v>424</v>
      </c>
      <c r="D98" s="163" t="s">
        <v>425</v>
      </c>
      <c r="E98" s="5" t="s">
        <v>393</v>
      </c>
      <c r="F98" s="5" t="s">
        <v>96</v>
      </c>
      <c r="G98" s="5" t="s">
        <v>90</v>
      </c>
      <c r="H98" s="81"/>
      <c r="I98" s="5"/>
      <c r="J98" s="46">
        <v>1848</v>
      </c>
      <c r="K98" s="34" t="s">
        <v>402</v>
      </c>
      <c r="L98" s="6"/>
      <c r="M98" s="226"/>
      <c r="N98" s="227"/>
      <c r="O98" s="6" t="s">
        <v>426</v>
      </c>
      <c r="P98" s="20" t="s">
        <v>122</v>
      </c>
      <c r="Q98" s="20" t="s">
        <v>96</v>
      </c>
      <c r="R98" s="20"/>
      <c r="S98" s="20"/>
      <c r="T98" s="20"/>
      <c r="U98" s="21" t="s">
        <v>125</v>
      </c>
      <c r="V98" s="21" t="s">
        <v>368</v>
      </c>
      <c r="W98" s="21"/>
      <c r="X98" s="21"/>
      <c r="Y98" s="21"/>
      <c r="Z98" s="34"/>
      <c r="AA98" s="226"/>
      <c r="AB98" s="8"/>
      <c r="AC98" s="82" t="s">
        <v>131</v>
      </c>
      <c r="AD98" s="8"/>
      <c r="AE98" s="8"/>
      <c r="AF98" s="8"/>
      <c r="AG98" s="34" t="s">
        <v>434</v>
      </c>
      <c r="AH98" s="83"/>
      <c r="AI98" s="83"/>
      <c r="AJ98" s="83"/>
      <c r="AK98" s="83"/>
      <c r="AL98" s="84"/>
      <c r="AM98" s="84"/>
      <c r="AN98" s="84"/>
      <c r="AO98" s="84"/>
      <c r="AP98" s="41">
        <v>1848</v>
      </c>
      <c r="AQ98" s="226"/>
      <c r="AR98" s="226"/>
      <c r="AS98" s="226"/>
      <c r="AT98" s="154" t="s">
        <v>435</v>
      </c>
      <c r="AU98" s="154" t="s">
        <v>436</v>
      </c>
      <c r="AV98" s="226"/>
      <c r="AW98" s="154" t="s">
        <v>131</v>
      </c>
      <c r="AX98" s="226"/>
      <c r="AY98" s="130" t="s">
        <v>76</v>
      </c>
      <c r="AZ98" s="155" t="s">
        <v>437</v>
      </c>
      <c r="BA98" s="156" t="s">
        <v>432</v>
      </c>
      <c r="BB98" s="42" t="s">
        <v>438</v>
      </c>
      <c r="BC98" s="190" t="s">
        <v>73</v>
      </c>
    </row>
    <row r="99" spans="1:55" customFormat="1" ht="15.75" customHeight="1" x14ac:dyDescent="0.25">
      <c r="A99" s="184"/>
      <c r="B99" s="241" t="s">
        <v>446</v>
      </c>
      <c r="C99" s="242" t="s">
        <v>447</v>
      </c>
      <c r="D99" s="243" t="s">
        <v>448</v>
      </c>
      <c r="E99" s="244" t="s">
        <v>393</v>
      </c>
      <c r="F99" s="5" t="s">
        <v>96</v>
      </c>
      <c r="G99" s="245" t="s">
        <v>90</v>
      </c>
      <c r="H99" s="246">
        <v>35</v>
      </c>
      <c r="I99" s="245"/>
      <c r="J99" s="281" t="s">
        <v>449</v>
      </c>
      <c r="K99" s="247"/>
      <c r="L99" s="247">
        <v>1813</v>
      </c>
      <c r="M99" s="247"/>
      <c r="N99" s="247"/>
      <c r="O99" s="248"/>
      <c r="P99" s="249" t="s">
        <v>122</v>
      </c>
      <c r="Q99" s="20" t="s">
        <v>96</v>
      </c>
      <c r="R99" s="250"/>
      <c r="S99" s="250"/>
      <c r="T99" s="250"/>
      <c r="U99" s="251" t="s">
        <v>125</v>
      </c>
      <c r="V99" s="85" t="s">
        <v>368</v>
      </c>
      <c r="W99" s="252"/>
      <c r="X99" s="252"/>
      <c r="Y99" s="252"/>
      <c r="Z99" s="247"/>
      <c r="AA99" s="247"/>
      <c r="AB99" s="253"/>
      <c r="AC99" s="8" t="s">
        <v>131</v>
      </c>
      <c r="AD99" s="253"/>
      <c r="AE99" s="253"/>
      <c r="AF99" s="253"/>
      <c r="AG99" s="247" t="s">
        <v>434</v>
      </c>
      <c r="AH99" s="254"/>
      <c r="AI99" s="254"/>
      <c r="AJ99" s="254"/>
      <c r="AK99" s="254"/>
      <c r="AL99" s="255"/>
      <c r="AM99" s="255"/>
      <c r="AN99" s="255"/>
      <c r="AO99" s="255"/>
      <c r="AP99" s="247"/>
      <c r="AQ99" s="247"/>
      <c r="AR99" s="247"/>
      <c r="AS99" s="247"/>
      <c r="AT99" s="247"/>
      <c r="AU99" s="247"/>
      <c r="AV99" s="247"/>
      <c r="AW99" s="247"/>
      <c r="AX99" s="256"/>
      <c r="AY99" s="257" t="s">
        <v>76</v>
      </c>
      <c r="AZ99" s="258" t="s">
        <v>450</v>
      </c>
      <c r="BA99" s="259" t="s">
        <v>451</v>
      </c>
      <c r="BB99" s="42" t="s">
        <v>452</v>
      </c>
      <c r="BC99" s="190" t="s">
        <v>73</v>
      </c>
    </row>
    <row r="100" spans="1:55" s="195" customFormat="1" ht="16.350000000000001" customHeight="1" x14ac:dyDescent="0.25">
      <c r="A100" s="117" t="s">
        <v>588</v>
      </c>
      <c r="AI100" s="2"/>
      <c r="AJ100" s="2"/>
      <c r="AK100" s="2"/>
      <c r="AL100" s="2"/>
      <c r="AM100" s="2"/>
      <c r="AN100" s="2"/>
      <c r="AO100" s="2"/>
      <c r="AP100" s="2"/>
    </row>
    <row r="101" spans="1:55" s="195" customFormat="1" ht="16.350000000000001" customHeight="1" x14ac:dyDescent="0.25">
      <c r="A101" s="358" t="s">
        <v>589</v>
      </c>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row>
    <row r="102" spans="1:55" s="195" customFormat="1" ht="16.350000000000001" customHeight="1" x14ac:dyDescent="0.25">
      <c r="A102" s="358" t="s">
        <v>590</v>
      </c>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row>
    <row r="103" spans="1:55" s="113" customFormat="1" ht="16.350000000000001" customHeight="1" thickBot="1" x14ac:dyDescent="0.3">
      <c r="A103" s="27"/>
      <c r="B103" s="27"/>
      <c r="C103" s="27"/>
      <c r="D103" s="27"/>
      <c r="E103" s="27"/>
      <c r="F103" s="27"/>
      <c r="G103" s="27"/>
      <c r="H103" s="27"/>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2"/>
      <c r="AJ103" s="2"/>
      <c r="AK103" s="2"/>
      <c r="AL103" s="2"/>
      <c r="AM103" s="2"/>
      <c r="AN103" s="2"/>
      <c r="AO103" s="2"/>
      <c r="AP103" s="2"/>
    </row>
    <row r="104" spans="1:55" s="113" customFormat="1" ht="16.350000000000001" customHeight="1" x14ac:dyDescent="0.25">
      <c r="A104" s="117" t="s">
        <v>32</v>
      </c>
      <c r="Q104" s="113" t="s">
        <v>19</v>
      </c>
      <c r="AI104" s="2"/>
      <c r="AJ104" s="2"/>
      <c r="AK104" s="2"/>
      <c r="AL104" s="2"/>
      <c r="AM104" s="2"/>
      <c r="AN104" s="2"/>
      <c r="AO104" s="2"/>
      <c r="AP104" s="2"/>
    </row>
    <row r="105" spans="1:55" ht="15.95" customHeight="1" x14ac:dyDescent="0.25">
      <c r="A105" s="28">
        <v>1</v>
      </c>
      <c r="B105" s="328" t="s">
        <v>85</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51"/>
      <c r="AZ105" s="51"/>
      <c r="BA105" s="51"/>
      <c r="BB105" s="51"/>
      <c r="BC105" s="51"/>
    </row>
    <row r="106" spans="1:55" ht="15.95" customHeight="1" x14ac:dyDescent="0.25">
      <c r="A106" s="28">
        <v>2</v>
      </c>
      <c r="B106" s="328" t="s">
        <v>84</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51"/>
      <c r="AZ106" s="51"/>
      <c r="BA106" s="51"/>
      <c r="BB106" s="51"/>
      <c r="BC106" s="51"/>
    </row>
    <row r="107" spans="1:55" ht="15.95" customHeight="1" x14ac:dyDescent="0.25">
      <c r="A107" s="28">
        <v>3</v>
      </c>
      <c r="B107" s="328" t="s">
        <v>82</v>
      </c>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51"/>
      <c r="AZ107" s="51"/>
      <c r="BA107" s="51"/>
      <c r="BB107" s="51"/>
      <c r="BC107" s="51"/>
    </row>
    <row r="108" spans="1:55" ht="15.95" customHeight="1" x14ac:dyDescent="0.25">
      <c r="A108" s="28">
        <v>4</v>
      </c>
      <c r="B108" s="328" t="s">
        <v>83</v>
      </c>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51"/>
      <c r="AZ108" s="51"/>
      <c r="BA108" s="51"/>
      <c r="BB108" s="51"/>
      <c r="BC108" s="51"/>
    </row>
    <row r="109" spans="1:55" ht="15.95" customHeight="1" x14ac:dyDescent="0.25">
      <c r="A109" s="28">
        <v>5</v>
      </c>
      <c r="B109" s="328" t="s">
        <v>88</v>
      </c>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51"/>
      <c r="AZ109" s="51"/>
      <c r="BA109" s="51"/>
      <c r="BB109" s="51"/>
      <c r="BC109" s="51"/>
    </row>
    <row r="110" spans="1:55" ht="15.95" customHeight="1" x14ac:dyDescent="0.25">
      <c r="A110" s="28">
        <v>6</v>
      </c>
      <c r="B110" s="330" t="s">
        <v>86</v>
      </c>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51"/>
      <c r="AZ110" s="51"/>
      <c r="BA110" s="51"/>
      <c r="BB110" s="51"/>
      <c r="BC110" s="51"/>
    </row>
    <row r="111" spans="1:55" s="121" customFormat="1" ht="15.95" customHeight="1" x14ac:dyDescent="0.25">
      <c r="C111" s="121" t="s">
        <v>22</v>
      </c>
      <c r="J111" s="331" t="s">
        <v>20</v>
      </c>
      <c r="K111" s="331"/>
      <c r="L111" s="331"/>
      <c r="M111" s="331"/>
      <c r="N111" s="331"/>
      <c r="O111" s="331"/>
      <c r="P111" s="331"/>
      <c r="Q111" s="331"/>
      <c r="T111" s="74"/>
      <c r="U111" s="331"/>
      <c r="V111" s="331"/>
      <c r="W111" s="331"/>
      <c r="X111" s="331"/>
      <c r="Y111" s="331"/>
      <c r="Z111" s="331"/>
      <c r="AA111" s="331"/>
      <c r="AI111" s="2"/>
      <c r="AJ111" s="2"/>
      <c r="AK111" s="2"/>
      <c r="AL111" s="2"/>
      <c r="AM111" s="2"/>
      <c r="AN111" s="2"/>
      <c r="AO111" s="2"/>
      <c r="AP111" s="2"/>
    </row>
    <row r="112" spans="1:55" s="4" customFormat="1" ht="15.95" customHeight="1" x14ac:dyDescent="0.25">
      <c r="C112" s="4" t="s">
        <v>78</v>
      </c>
      <c r="J112" s="4" t="s">
        <v>75</v>
      </c>
      <c r="AI112" s="18"/>
      <c r="AJ112" s="18"/>
      <c r="AK112" s="18"/>
      <c r="AL112" s="18"/>
      <c r="AM112" s="18"/>
      <c r="AN112" s="18"/>
      <c r="AO112" s="18"/>
      <c r="AP112" s="18"/>
    </row>
    <row r="113" spans="1:55" s="4" customFormat="1" ht="15.95" customHeight="1" x14ac:dyDescent="0.25">
      <c r="C113" s="4" t="s">
        <v>79</v>
      </c>
      <c r="J113" s="4" t="s">
        <v>76</v>
      </c>
    </row>
    <row r="114" spans="1:55" s="121" customFormat="1" ht="15.95" customHeight="1" x14ac:dyDescent="0.25">
      <c r="C114" s="121" t="s">
        <v>80</v>
      </c>
      <c r="I114" s="74"/>
      <c r="J114" s="331" t="s">
        <v>77</v>
      </c>
      <c r="K114" s="331"/>
      <c r="L114" s="331"/>
      <c r="M114" s="331"/>
      <c r="N114" s="331"/>
      <c r="O114" s="331"/>
      <c r="P114" s="331"/>
      <c r="Q114" s="331"/>
      <c r="U114" s="331"/>
      <c r="V114" s="331"/>
      <c r="W114" s="331"/>
      <c r="X114" s="331"/>
      <c r="Y114" s="331"/>
      <c r="Z114" s="331"/>
      <c r="AA114" s="331"/>
      <c r="AI114" s="2"/>
      <c r="AJ114" s="2"/>
      <c r="AK114" s="2"/>
      <c r="AL114" s="2"/>
      <c r="AM114" s="2"/>
      <c r="AN114" s="2"/>
      <c r="AO114" s="2"/>
      <c r="AP114" s="2"/>
    </row>
    <row r="115" spans="1:55" s="121" customFormat="1" ht="15.95" customHeight="1" x14ac:dyDescent="0.25">
      <c r="C115" s="121" t="s">
        <v>81</v>
      </c>
      <c r="I115" s="74"/>
      <c r="J115" s="331" t="s">
        <v>21</v>
      </c>
      <c r="K115" s="331"/>
      <c r="L115" s="331"/>
      <c r="M115" s="331"/>
      <c r="N115" s="331"/>
      <c r="O115" s="331"/>
      <c r="P115" s="331"/>
      <c r="Q115" s="331"/>
      <c r="U115" s="331"/>
      <c r="V115" s="331"/>
      <c r="W115" s="331"/>
      <c r="X115" s="331"/>
      <c r="Y115" s="331"/>
      <c r="Z115" s="331"/>
      <c r="AA115" s="331"/>
      <c r="AI115" s="2"/>
      <c r="AJ115" s="2"/>
      <c r="AK115" s="2"/>
      <c r="AL115" s="2"/>
      <c r="AM115" s="2"/>
      <c r="AN115" s="2"/>
      <c r="AO115" s="2"/>
      <c r="AP115" s="2"/>
    </row>
    <row r="116" spans="1:55" ht="15.95" customHeight="1" x14ac:dyDescent="0.25">
      <c r="A116" s="28">
        <v>7</v>
      </c>
      <c r="B116" s="330" t="s">
        <v>87</v>
      </c>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0"/>
      <c r="AY116" s="51"/>
      <c r="AZ116" s="51"/>
      <c r="BA116" s="51"/>
      <c r="BB116" s="51"/>
      <c r="BC116" s="51"/>
    </row>
    <row r="117" spans="1:55" x14ac:dyDescent="0.25">
      <c r="G117" s="115"/>
      <c r="AI117"/>
      <c r="AJ117"/>
      <c r="AK117"/>
      <c r="AL117"/>
      <c r="AM117"/>
      <c r="AN117"/>
      <c r="AO117"/>
      <c r="AP117"/>
    </row>
    <row r="118" spans="1:55" s="113" customFormat="1" ht="15.75" customHeight="1"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6"/>
      <c r="AR118" s="16"/>
      <c r="AS118" s="16"/>
      <c r="AT118" s="16"/>
      <c r="AU118" s="16"/>
      <c r="AV118" s="16"/>
      <c r="AW118" s="16"/>
      <c r="AX118" s="16"/>
      <c r="AY118" s="16"/>
      <c r="AZ118" s="16"/>
      <c r="BA118" s="16"/>
      <c r="BB118" s="16"/>
      <c r="BC118" s="16"/>
    </row>
    <row r="119" spans="1:55" s="113" customFormat="1" ht="15.75" customHeight="1" x14ac:dyDescent="0.25">
      <c r="A119" s="13"/>
      <c r="B119" s="54"/>
      <c r="C119" s="54"/>
      <c r="D119" s="54"/>
      <c r="E119" s="54"/>
      <c r="F119" s="54"/>
      <c r="G119" s="62"/>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row>
  </sheetData>
  <mergeCells count="118">
    <mergeCell ref="AH7:BB7"/>
    <mergeCell ref="B8:F8"/>
    <mergeCell ref="H8:K8"/>
    <mergeCell ref="L8:O8"/>
    <mergeCell ref="P8:U8"/>
    <mergeCell ref="V8:Z8"/>
    <mergeCell ref="AA8:AC8"/>
    <mergeCell ref="AH8:BB8"/>
    <mergeCell ref="AH5:BB5"/>
    <mergeCell ref="B6:F6"/>
    <mergeCell ref="H6:K6"/>
    <mergeCell ref="L6:N6"/>
    <mergeCell ref="P6:U6"/>
    <mergeCell ref="V6:Z6"/>
    <mergeCell ref="AA6:AC6"/>
    <mergeCell ref="AH6:BB6"/>
    <mergeCell ref="AH13:BB13"/>
    <mergeCell ref="AH10:BB10"/>
    <mergeCell ref="B11:F11"/>
    <mergeCell ref="H11:K11"/>
    <mergeCell ref="L11:O11"/>
    <mergeCell ref="P11:U11"/>
    <mergeCell ref="V11:Z11"/>
    <mergeCell ref="AA11:AC11"/>
    <mergeCell ref="AH11:BB11"/>
    <mergeCell ref="B107:AX107"/>
    <mergeCell ref="B22:F22"/>
    <mergeCell ref="H22:K22"/>
    <mergeCell ref="L22:O22"/>
    <mergeCell ref="P22:U22"/>
    <mergeCell ref="V22:Z22"/>
    <mergeCell ref="B81:AX81"/>
    <mergeCell ref="B116:AX116"/>
    <mergeCell ref="B106:AX106"/>
    <mergeCell ref="J114:Q114"/>
    <mergeCell ref="U114:AA114"/>
    <mergeCell ref="J115:Q115"/>
    <mergeCell ref="U115:AA115"/>
    <mergeCell ref="B109:AX109"/>
    <mergeCell ref="B110:AX110"/>
    <mergeCell ref="J111:Q111"/>
    <mergeCell ref="U111:AA111"/>
    <mergeCell ref="B108:AX108"/>
    <mergeCell ref="AA22:AC22"/>
    <mergeCell ref="A26:BC26"/>
    <mergeCell ref="B101:AX101"/>
    <mergeCell ref="B102:AX102"/>
    <mergeCell ref="H3:K3"/>
    <mergeCell ref="A5:AC5"/>
    <mergeCell ref="B16:F16"/>
    <mergeCell ref="H16:K16"/>
    <mergeCell ref="L16:O16"/>
    <mergeCell ref="P16:U16"/>
    <mergeCell ref="V16:Z16"/>
    <mergeCell ref="AA16:AC16"/>
    <mergeCell ref="B105:AX105"/>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B13:F13"/>
    <mergeCell ref="A1:AG1"/>
    <mergeCell ref="AA18:AC18"/>
    <mergeCell ref="B24:F24"/>
    <mergeCell ref="H24:K24"/>
    <mergeCell ref="L24:O24"/>
    <mergeCell ref="P24:U24"/>
    <mergeCell ref="V24:Z24"/>
    <mergeCell ref="AA24:AC24"/>
    <mergeCell ref="B21:F21"/>
    <mergeCell ref="H21:K21"/>
    <mergeCell ref="L21:O21"/>
    <mergeCell ref="P21:U21"/>
    <mergeCell ref="V21:Z21"/>
    <mergeCell ref="AA21:AC21"/>
    <mergeCell ref="B18:F18"/>
    <mergeCell ref="H18:K18"/>
    <mergeCell ref="L18:O18"/>
    <mergeCell ref="P18:U18"/>
    <mergeCell ref="V18:Z18"/>
    <mergeCell ref="B2:E2"/>
    <mergeCell ref="F2:G2"/>
    <mergeCell ref="H2:K2"/>
    <mergeCell ref="B3:E3"/>
    <mergeCell ref="F3:G3"/>
    <mergeCell ref="AA9:AC9"/>
    <mergeCell ref="AH9:BB9"/>
    <mergeCell ref="B23:F23"/>
    <mergeCell ref="H23:K23"/>
    <mergeCell ref="L23:O23"/>
    <mergeCell ref="P23:U23"/>
    <mergeCell ref="V23:Z23"/>
    <mergeCell ref="AA23:AC23"/>
    <mergeCell ref="B19:F19"/>
    <mergeCell ref="H19:K19"/>
    <mergeCell ref="L19:O19"/>
    <mergeCell ref="P19:U19"/>
    <mergeCell ref="V19:Z19"/>
    <mergeCell ref="AA19:AC19"/>
    <mergeCell ref="B9:F9"/>
    <mergeCell ref="H9:K9"/>
    <mergeCell ref="L9:O9"/>
    <mergeCell ref="P9:U9"/>
    <mergeCell ref="V9:Z9"/>
    <mergeCell ref="H13:K13"/>
    <mergeCell ref="L13:O13"/>
    <mergeCell ref="P13:U13"/>
    <mergeCell ref="V13:Z13"/>
    <mergeCell ref="AA13:AC13"/>
  </mergeCells>
  <hyperlinks>
    <hyperlink ref="BC58" r:id="rId1" xr:uid="{05D4B5A6-BC4D-4F96-83F6-9F3E3EF15C05}"/>
    <hyperlink ref="BC69" r:id="rId2" xr:uid="{AB23F2C9-1B23-494D-8694-51D4F0C3F08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2020-10-26T17:15:27Z</dcterms:modified>
</cp:coreProperties>
</file>